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естный бюдж." sheetId="1" r:id="rId1"/>
    <sheet name="лагерь" sheetId="2" r:id="rId2"/>
    <sheet name="предпр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<sst xmlns="http://schemas.openxmlformats.org/spreadsheetml/2006/main" count="838" uniqueCount="213">
  <si>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</si>
  <si>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</si>
  <si>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</si>
  <si>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</si>
  <si>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</si>
  <si>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директор</t>
  </si>
  <si>
    <t>Е.В.Баранова</t>
  </si>
  <si>
    <t>должность</t>
  </si>
  <si>
    <t>подпись</t>
  </si>
  <si>
    <t>расшифровка</t>
  </si>
  <si>
    <t>5 июля 2016 года</t>
  </si>
  <si>
    <t>П Л А Н</t>
  </si>
  <si>
    <t>финансово-хозяйственной деятельности</t>
  </si>
  <si>
    <t>на 20 _16_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</si>
  <si>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</si>
  <si>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</si>
  <si>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</si>
  <si>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</si>
  <si>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</si>
  <si>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(автономного)</t>
  </si>
  <si>
    <t>учреждения</t>
  </si>
  <si>
    <t>МБОУ ДО ЦТ г.Питкяранта (местный бюджет)</t>
  </si>
  <si>
    <t>ИНН/КПП</t>
  </si>
  <si>
    <t>по ОКЕИ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</si>
  <si>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</si>
  <si>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</si>
  <si>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</si>
  <si>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</si>
  <si>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</si>
  <si>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</si>
  <si>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</si>
  <si>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</si>
  <si>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</si>
  <si>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</si>
  <si>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</si>
  <si>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</si>
  <si>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0702</t>
  </si>
  <si>
    <t>423 00 00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</si>
  <si>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</si>
  <si>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</si>
  <si>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</si>
  <si>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</si>
  <si>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</si>
  <si>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</si>
  <si>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</si>
  <si>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</si>
  <si>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</si>
  <si>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</si>
  <si>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</si>
  <si>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</si>
  <si>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</si>
  <si>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</si>
  <si>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</si>
  <si>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</si>
  <si>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</si>
  <si>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</si>
  <si>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01.01.__2015_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</si>
  <si>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</si>
  <si>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</si>
  <si>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</si>
  <si>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</si>
  <si>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</si>
  <si>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</si>
  <si>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</si>
  <si>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</si>
  <si>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</si>
  <si>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</si>
  <si>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</si>
  <si>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</si>
  <si>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</si>
  <si>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</si>
  <si>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</si>
  <si>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</si>
  <si>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</si>
  <si>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</si>
  <si>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</si>
  <si>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</si>
  <si>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</si>
  <si>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</si>
  <si>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</si>
  <si>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</si>
  <si>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</si>
  <si>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</si>
  <si>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</si>
  <si>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</si>
  <si>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</si>
  <si>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</si>
  <si>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</si>
  <si>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</si>
  <si>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</si>
  <si>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</si>
  <si>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</si>
  <si>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</si>
  <si>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</si>
  <si>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</si>
  <si>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</si>
  <si>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</si>
  <si>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</si>
  <si>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</si>
  <si>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</si>
  <si>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</si>
  <si>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</si>
  <si>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</si>
  <si>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</si>
  <si>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</si>
  <si>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</si>
  <si>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</si>
  <si>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</si>
  <si>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</si>
  <si>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</si>
  <si>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</si>
  <si>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</si>
  <si>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</si>
  <si>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</si>
  <si>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</si>
  <si>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</si>
  <si>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</si>
  <si>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</si>
  <si>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</si>
  <si>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</si>
  <si>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</si>
  <si>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операции по счетам,открытым в кредитных организациях</t>
  </si>
  <si>
    <t>КВР</t>
  </si>
  <si>
    <t>местный бюджет</t>
  </si>
  <si>
    <t>субвенции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</si>
  <si>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</si>
  <si>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</si>
  <si>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</si>
  <si>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</si>
  <si>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</si>
  <si>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</si>
  <si>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</si>
  <si>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</si>
  <si>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</si>
  <si>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</si>
  <si>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</si>
  <si>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</si>
  <si>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</si>
  <si>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</si>
  <si>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</si>
  <si>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</si>
  <si>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</si>
  <si>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</si>
  <si>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</si>
  <si>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</si>
  <si>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</si>
  <si>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</si>
  <si>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</si>
  <si>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</si>
  <si>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</si>
  <si>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</si>
  <si>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</si>
  <si>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</si>
  <si>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</si>
  <si>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</si>
  <si>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</si>
  <si>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</si>
  <si>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</si>
  <si>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</si>
  <si>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</si>
  <si>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</si>
  <si>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</si>
  <si>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</si>
  <si>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</si>
  <si>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</si>
  <si>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</si>
  <si>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Н.В.Шестиперова</t>
  </si>
  <si>
    <t>Исполнитель</t>
  </si>
  <si>
    <t>И.Ф.Лялина</t>
  </si>
  <si>
    <t>тел.__4-34-50__</t>
  </si>
  <si>
    <t>МБОУ ДО ЦТ г.Питкяранта (лагерь)</t>
  </si>
  <si>
    <t>0707</t>
  </si>
  <si>
    <t>432 02 00</t>
  </si>
  <si>
    <t>На 01.01._20__ года</t>
  </si>
  <si>
    <t>родительская плата</t>
  </si>
  <si>
    <t>тел.__4-34-50___</t>
  </si>
  <si>
    <t>МБОУ ДО ЦТ г.Питкяранта (спонсорская помощь)</t>
  </si>
  <si>
    <t>На 01.01.________ года</t>
  </si>
  <si>
    <t>сп.пом.</t>
  </si>
  <si>
    <t>спонсорская помощь</t>
  </si>
  <si>
    <t>МБОУ ДО Цтг.Питкяранта</t>
  </si>
  <si>
    <t>1005020387/ 100501001</t>
  </si>
  <si>
    <t>,</t>
  </si>
  <si>
    <t>в лице администрации Питкярантского муниципального района</t>
  </si>
  <si>
    <t>Республика Карелия, г.Питкяранта, ул.Ленина, 38а</t>
  </si>
  <si>
    <t>развитие мотивации личности к познаванию и творчеству, обеспечение необходимых</t>
  </si>
  <si>
    <t>условий для личностного развития, профессиоального самоопределения, адаптации</t>
  </si>
  <si>
    <t xml:space="preserve">обучающихся к жизни в современном обществе, реализация дополнительных образовательных программ, </t>
  </si>
  <si>
    <t xml:space="preserve">а также удовлетворения образовательных потребностей граждан, общества, государства; сохранение национальных духовных ценностей; </t>
  </si>
  <si>
    <t>создание у обучающихся основы для осознанного выбора и последующего освоения профессиональных программ в сфере прикладного искусства,</t>
  </si>
  <si>
    <t>технического творчества;</t>
  </si>
  <si>
    <t>содействие администрации Питкярантского муниципального района в реализации образовательной и культурной политики.</t>
  </si>
  <si>
    <t>реализация дополнительных образовательных программ художественно-эстетической, научно-технической, культурологической,</t>
  </si>
  <si>
    <t>туристско-краеведческой, социально-педагогической направленностей;</t>
  </si>
  <si>
    <t>создание условий для личного развития, профессионального самоопределения обучающихся, наиболее полного</t>
  </si>
  <si>
    <t>удовлетворения их потребностей и интересов;</t>
  </si>
  <si>
    <t>организация содержательного досуга детей;</t>
  </si>
  <si>
    <t>организация индивидуальной работы с обучающимися.</t>
  </si>
  <si>
    <t>оказание платных дополнительных образовательных услуг на договорной основе обучающихся, насалению, предприятиям  и организациям;</t>
  </si>
  <si>
    <t>обучение дополнительным образовательным программам, преподавание спецальных курсов  циклов дисциплин, организация клубов по интересам,</t>
  </si>
  <si>
    <t>дополнительных учебно-воспитательных групп, студий, секций, кружков, репетирство, организация занятий по углубленному изучению предметов;</t>
  </si>
  <si>
    <t>организация оздоровительных, профильных, творческих лагерей(в каникулярное время);</t>
  </si>
  <si>
    <t>организация мастер-классов, конференций, семинаров и иных  форм деятельности по проблемам дополнительного образования,</t>
  </si>
  <si>
    <t>стажировок по повышению квалификации педагогов дополнительного образования, оказание консультативной помощи;</t>
  </si>
  <si>
    <t>оказание посреднических услуг в сфере образовательной и культурной деятельности;</t>
  </si>
  <si>
    <t>подготовка и проведение выставок, творческих вечеров, фестивалей и конкурсов, реализация билетов на указанные мероприятия;</t>
  </si>
  <si>
    <t>прокат оборудования, реквизита и иных принадлежностей;</t>
  </si>
  <si>
    <t>тиражирование и продажа аудио- и видеозаписей;</t>
  </si>
  <si>
    <t>копировально-множительные работы;</t>
  </si>
  <si>
    <t>организация и проведение социальной рекламы;</t>
  </si>
  <si>
    <t>изготовление и реализация сувениров, хужожественных изделий;</t>
  </si>
  <si>
    <t>создание и реализация учебно-методической литературы.</t>
  </si>
  <si>
    <t>На 01.01._2016_ года     98235,90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</si>
</sst>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wrapText="1" shrinkToFit="1"/>
    </xf>
    <xf numFmtId="164" fontId="1" fillId="0" borderId="1" xfId="0" applyFont="1" applyBorder="1" applyAlignment="1">
      <alignment wrapText="1"/>
    </xf>
    <xf numFmtId="164" fontId="0" fillId="0" borderId="2" xfId="0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3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7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01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3.7109375" style="0" customWidth="1"/>
    <col min="7" max="7" width="6.28125" style="0" customWidth="1"/>
    <col min="8" max="8" width="10.8515625" style="0" customWidth="1"/>
    <col min="10" max="10" width="10.00390625" style="0" customWidth="1"/>
    <col min="11" max="11" width="8.421875" style="0" customWidth="1"/>
    <col min="12" max="12" width="8.28125" style="0" customWidth="1"/>
    <col min="13" max="13" width="13.00390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3" ht="12.75">
      <c r="I7" t="s">
        <v>5</v>
      </c>
      <c r="M7" t="s">
        <v>6</v>
      </c>
    </row>
    <row r="8" spans="9:13" ht="12.75">
      <c r="I8" t="s">
        <v>7</v>
      </c>
      <c r="K8" t="s">
        <v>8</v>
      </c>
      <c r="M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21</v>
      </c>
      <c r="M21" s="3"/>
    </row>
    <row r="22" ht="12.75">
      <c r="M22" s="3"/>
    </row>
    <row r="23" spans="2:13" ht="12.75">
      <c r="B23" t="s">
        <v>22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ht="12.75">
      <c r="B27" t="s">
        <v>26</v>
      </c>
    </row>
    <row r="28" ht="12.75">
      <c r="B28" t="s">
        <v>27</v>
      </c>
    </row>
    <row r="29" ht="12.75">
      <c r="B29" t="s">
        <v>28</v>
      </c>
    </row>
    <row r="31" ht="12.75">
      <c r="B31" t="s">
        <v>29</v>
      </c>
    </row>
    <row r="32" ht="12.75">
      <c r="B32" t="s">
        <v>30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5" ht="12.75">
      <c r="B45" t="s">
        <v>33</v>
      </c>
    </row>
    <row r="50" ht="12.75">
      <c r="B50" t="s">
        <v>34</v>
      </c>
    </row>
    <row r="55" ht="12.75">
      <c r="D55" s="1" t="s">
        <v>35</v>
      </c>
    </row>
    <row r="56" spans="2:12" ht="12.75">
      <c r="B56" s="4" t="s">
        <v>36</v>
      </c>
      <c r="C56" t="s">
        <v>37</v>
      </c>
      <c r="D56">
        <v>130</v>
      </c>
      <c r="L56" s="5">
        <v>0.95</v>
      </c>
    </row>
    <row r="57" spans="2:12" ht="25.5" customHeight="1">
      <c r="B57" s="6" t="s">
        <v>38</v>
      </c>
      <c r="C57" s="6"/>
      <c r="D57" s="6"/>
      <c r="E57" s="6"/>
      <c r="F57" s="6"/>
      <c r="G57" s="6"/>
      <c r="H57" s="6"/>
      <c r="I57" s="7" t="s">
        <v>39</v>
      </c>
      <c r="J57" s="7"/>
      <c r="K57" s="7" t="s">
        <v>40</v>
      </c>
      <c r="L57" s="7"/>
    </row>
    <row r="58" spans="2:12" ht="12.75">
      <c r="B58" s="8" t="s">
        <v>41</v>
      </c>
      <c r="C58" s="8"/>
      <c r="D58" s="8"/>
      <c r="E58" s="8"/>
      <c r="F58" s="8"/>
      <c r="G58" s="8"/>
      <c r="H58" s="8"/>
      <c r="I58" s="9"/>
      <c r="J58" s="9"/>
      <c r="K58" s="9"/>
      <c r="L58" s="9"/>
    </row>
    <row r="59" spans="2:12" ht="12.75">
      <c r="B59" s="10" t="s">
        <v>42</v>
      </c>
      <c r="C59" s="10"/>
      <c r="D59" s="10"/>
      <c r="E59" s="10"/>
      <c r="F59" s="10"/>
      <c r="G59" s="10"/>
      <c r="H59" s="10"/>
      <c r="I59" s="9"/>
      <c r="J59" s="9"/>
      <c r="K59" s="9"/>
      <c r="L59" s="9"/>
    </row>
    <row r="60" spans="2:12" ht="26.25" customHeight="1">
      <c r="B60" s="11" t="s">
        <v>43</v>
      </c>
      <c r="C60" s="11"/>
      <c r="D60" s="11"/>
      <c r="E60" s="11"/>
      <c r="F60" s="11"/>
      <c r="G60" s="11"/>
      <c r="H60" s="11"/>
      <c r="I60" s="9"/>
      <c r="J60" s="9"/>
      <c r="K60" s="9"/>
      <c r="L60" s="9"/>
    </row>
    <row r="61" spans="2:12" ht="12.75">
      <c r="B61" s="10" t="s">
        <v>44</v>
      </c>
      <c r="C61" s="10"/>
      <c r="D61" s="10"/>
      <c r="E61" s="10"/>
      <c r="F61" s="10"/>
      <c r="G61" s="10"/>
      <c r="H61" s="10"/>
      <c r="I61" s="9"/>
      <c r="J61" s="9"/>
      <c r="K61" s="9"/>
      <c r="L61" s="9"/>
    </row>
    <row r="62" spans="2:12" ht="39.75" customHeight="1">
      <c r="B62" s="11" t="s">
        <v>45</v>
      </c>
      <c r="C62" s="11"/>
      <c r="D62" s="11"/>
      <c r="E62" s="11"/>
      <c r="F62" s="11"/>
      <c r="G62" s="11"/>
      <c r="H62" s="11"/>
      <c r="I62" s="9"/>
      <c r="J62" s="9"/>
      <c r="K62" s="9"/>
      <c r="L62" s="9"/>
    </row>
    <row r="63" spans="2:12" ht="50.25" customHeight="1">
      <c r="B63" s="11" t="s">
        <v>46</v>
      </c>
      <c r="C63" s="11"/>
      <c r="D63" s="11"/>
      <c r="E63" s="11"/>
      <c r="F63" s="11"/>
      <c r="G63" s="11"/>
      <c r="H63" s="11"/>
      <c r="I63" s="9"/>
      <c r="J63" s="9"/>
      <c r="K63" s="9"/>
      <c r="L63" s="9"/>
    </row>
    <row r="64" spans="2:12" ht="15.75" customHeight="1">
      <c r="B64" s="12"/>
      <c r="C64" s="12"/>
      <c r="D64" s="12"/>
      <c r="E64" s="12"/>
      <c r="F64" s="12"/>
      <c r="G64" s="12"/>
      <c r="H64" s="12"/>
      <c r="I64" s="9"/>
      <c r="J64" s="9"/>
      <c r="K64" s="9"/>
      <c r="L64" s="9"/>
    </row>
    <row r="65" spans="2:12" ht="49.5" customHeight="1">
      <c r="B65" s="11" t="s">
        <v>47</v>
      </c>
      <c r="C65" s="11"/>
      <c r="D65" s="11"/>
      <c r="E65" s="11"/>
      <c r="F65" s="11"/>
      <c r="G65" s="11"/>
      <c r="H65" s="11"/>
      <c r="I65" s="9"/>
      <c r="J65" s="9"/>
      <c r="K65" s="9"/>
      <c r="L65" s="9"/>
    </row>
    <row r="66" spans="2:12" ht="27" customHeight="1">
      <c r="B66" s="11" t="s">
        <v>48</v>
      </c>
      <c r="C66" s="11"/>
      <c r="D66" s="11"/>
      <c r="E66" s="11"/>
      <c r="F66" s="11"/>
      <c r="G66" s="11"/>
      <c r="H66" s="11"/>
      <c r="I66" s="9"/>
      <c r="J66" s="9"/>
      <c r="K66" s="9"/>
      <c r="L66" s="9"/>
    </row>
    <row r="67" spans="2:12" ht="37.5" customHeight="1">
      <c r="B67" s="13" t="s">
        <v>49</v>
      </c>
      <c r="C67" s="13"/>
      <c r="D67" s="13"/>
      <c r="E67" s="13"/>
      <c r="F67" s="13"/>
      <c r="G67" s="13"/>
      <c r="H67" s="13"/>
      <c r="I67" s="9"/>
      <c r="J67" s="9"/>
      <c r="K67" s="9"/>
      <c r="L67" s="9"/>
    </row>
    <row r="68" spans="2:12" ht="38.25" customHeight="1">
      <c r="B68" s="11" t="s">
        <v>50</v>
      </c>
      <c r="C68" s="11"/>
      <c r="D68" s="11"/>
      <c r="E68" s="11"/>
      <c r="F68" s="11"/>
      <c r="G68" s="11"/>
      <c r="H68" s="11"/>
      <c r="I68" s="9"/>
      <c r="J68" s="9"/>
      <c r="K68" s="9"/>
      <c r="L68" s="9"/>
    </row>
    <row r="69" spans="2:12" ht="24" customHeight="1">
      <c r="B69" s="11" t="s">
        <v>51</v>
      </c>
      <c r="C69" s="11"/>
      <c r="D69" s="11"/>
      <c r="E69" s="11"/>
      <c r="F69" s="11"/>
      <c r="G69" s="11"/>
      <c r="H69" s="11"/>
      <c r="I69" s="9"/>
      <c r="J69" s="9"/>
      <c r="K69" s="9"/>
      <c r="L69" s="9"/>
    </row>
    <row r="70" spans="2:12" ht="24" customHeight="1">
      <c r="B70" s="11" t="s">
        <v>52</v>
      </c>
      <c r="C70" s="11"/>
      <c r="D70" s="11"/>
      <c r="E70" s="11"/>
      <c r="F70" s="11"/>
      <c r="G70" s="11"/>
      <c r="H70" s="11"/>
      <c r="I70" s="9"/>
      <c r="J70" s="9"/>
      <c r="K70" s="9"/>
      <c r="L70" s="9"/>
    </row>
    <row r="71" spans="2:12" ht="12.75" customHeight="1">
      <c r="B71" s="11" t="s">
        <v>53</v>
      </c>
      <c r="C71" s="11"/>
      <c r="D71" s="11"/>
      <c r="E71" s="11"/>
      <c r="F71" s="11"/>
      <c r="G71" s="11"/>
      <c r="H71" s="11"/>
      <c r="I71" s="9"/>
      <c r="J71" s="9"/>
      <c r="K71" s="9"/>
      <c r="L71" s="9"/>
    </row>
    <row r="72" spans="2:12" ht="12.75" customHeight="1">
      <c r="B72" s="11"/>
      <c r="C72" s="11"/>
      <c r="D72" s="11"/>
      <c r="E72" s="11"/>
      <c r="F72" s="11"/>
      <c r="G72" s="11"/>
      <c r="H72" s="11"/>
      <c r="I72" s="9"/>
      <c r="J72" s="9"/>
      <c r="K72" s="9"/>
      <c r="L72" s="9"/>
    </row>
    <row r="73" spans="2:12" ht="24.75" customHeight="1">
      <c r="B73" s="11" t="s">
        <v>54</v>
      </c>
      <c r="C73" s="11"/>
      <c r="D73" s="11"/>
      <c r="E73" s="11"/>
      <c r="F73" s="11"/>
      <c r="G73" s="11"/>
      <c r="H73" s="11"/>
      <c r="I73" s="9"/>
      <c r="J73" s="9"/>
      <c r="K73" s="9"/>
      <c r="L73" s="9"/>
    </row>
    <row r="75" spans="2:12" ht="12.75" customHeight="1">
      <c r="B75" s="14" t="s">
        <v>55</v>
      </c>
      <c r="C75" s="14"/>
      <c r="D75" s="14"/>
      <c r="E75" s="14"/>
      <c r="F75" s="14"/>
      <c r="G75" s="14"/>
      <c r="H75" s="14"/>
      <c r="I75" s="14" t="s">
        <v>56</v>
      </c>
      <c r="J75" s="14"/>
      <c r="K75" s="14"/>
      <c r="L75" s="14"/>
    </row>
    <row r="76" spans="2:12" ht="12.75" customHeight="1">
      <c r="B76" s="11" t="s">
        <v>42</v>
      </c>
      <c r="C76" s="11"/>
      <c r="D76" s="11"/>
      <c r="E76" s="11"/>
      <c r="F76" s="11"/>
      <c r="G76" s="11"/>
      <c r="H76" s="11"/>
      <c r="I76" s="9"/>
      <c r="J76" s="9"/>
      <c r="K76" s="9"/>
      <c r="L76" s="9"/>
    </row>
    <row r="77" spans="2:12" ht="12.75" customHeight="1">
      <c r="B77" s="11" t="s">
        <v>57</v>
      </c>
      <c r="C77" s="11"/>
      <c r="D77" s="11"/>
      <c r="E77" s="11"/>
      <c r="F77" s="11"/>
      <c r="G77" s="11"/>
      <c r="H77" s="11"/>
      <c r="I77" s="9"/>
      <c r="J77" s="9"/>
      <c r="K77" s="9"/>
      <c r="L77" s="9"/>
    </row>
    <row r="78" spans="2:12" ht="24.75" customHeight="1">
      <c r="B78" s="11" t="s">
        <v>58</v>
      </c>
      <c r="C78" s="11"/>
      <c r="D78" s="11"/>
      <c r="E78" s="11"/>
      <c r="F78" s="11"/>
      <c r="G78" s="11"/>
      <c r="H78" s="11"/>
      <c r="I78" s="9"/>
      <c r="J78" s="9"/>
      <c r="K78" s="9"/>
      <c r="L78" s="9"/>
    </row>
    <row r="79" spans="2:12" ht="25.5" customHeight="1">
      <c r="B79" s="11" t="s">
        <v>59</v>
      </c>
      <c r="C79" s="11"/>
      <c r="D79" s="11"/>
      <c r="E79" s="11"/>
      <c r="F79" s="11"/>
      <c r="G79" s="11"/>
      <c r="H79" s="11"/>
      <c r="I79" s="9"/>
      <c r="J79" s="9"/>
      <c r="K79" s="9"/>
      <c r="L79" s="9"/>
    </row>
    <row r="80" spans="2:12" ht="38.25" customHeight="1">
      <c r="B80" s="11" t="s">
        <v>60</v>
      </c>
      <c r="C80" s="11"/>
      <c r="D80" s="11"/>
      <c r="E80" s="11"/>
      <c r="F80" s="11"/>
      <c r="G80" s="11"/>
      <c r="H80" s="11"/>
      <c r="I80" s="9"/>
      <c r="J80" s="9"/>
      <c r="K80" s="9"/>
      <c r="L80" s="9"/>
    </row>
    <row r="81" spans="2:12" ht="12.75" customHeight="1">
      <c r="B81" s="11" t="s">
        <v>61</v>
      </c>
      <c r="C81" s="11"/>
      <c r="D81" s="11"/>
      <c r="E81" s="11"/>
      <c r="F81" s="11"/>
      <c r="G81" s="11"/>
      <c r="H81" s="11"/>
      <c r="I81" s="9"/>
      <c r="J81" s="9"/>
      <c r="K81" s="9"/>
      <c r="L81" s="9"/>
    </row>
    <row r="82" spans="2:12" ht="12.75" customHeight="1">
      <c r="B82" s="11" t="s">
        <v>62</v>
      </c>
      <c r="C82" s="11"/>
      <c r="D82" s="11"/>
      <c r="E82" s="11"/>
      <c r="F82" s="11"/>
      <c r="G82" s="11"/>
      <c r="H82" s="11"/>
      <c r="I82" s="9"/>
      <c r="J82" s="9"/>
      <c r="K82" s="9"/>
      <c r="L82" s="9"/>
    </row>
    <row r="83" spans="2:12" ht="12.75" customHeight="1">
      <c r="B83" s="11" t="s">
        <v>63</v>
      </c>
      <c r="C83" s="11"/>
      <c r="D83" s="11"/>
      <c r="E83" s="11"/>
      <c r="F83" s="11"/>
      <c r="G83" s="11"/>
      <c r="H83" s="11"/>
      <c r="I83" s="9"/>
      <c r="J83" s="9"/>
      <c r="K83" s="9"/>
      <c r="L83" s="9"/>
    </row>
    <row r="84" spans="2:12" ht="12.75" customHeight="1">
      <c r="B84" s="11" t="s">
        <v>64</v>
      </c>
      <c r="C84" s="11"/>
      <c r="D84" s="11"/>
      <c r="E84" s="11"/>
      <c r="F84" s="11"/>
      <c r="G84" s="11"/>
      <c r="H84" s="11"/>
      <c r="I84" s="9"/>
      <c r="J84" s="9"/>
      <c r="K84" s="9"/>
      <c r="L84" s="9"/>
    </row>
    <row r="85" spans="2:12" ht="25.5" customHeight="1">
      <c r="B85" s="11" t="s">
        <v>65</v>
      </c>
      <c r="C85" s="11"/>
      <c r="D85" s="11"/>
      <c r="E85" s="11"/>
      <c r="F85" s="11"/>
      <c r="G85" s="11"/>
      <c r="H85" s="11"/>
      <c r="I85" s="12"/>
      <c r="J85" s="12"/>
      <c r="K85" s="12"/>
      <c r="L85" s="12"/>
    </row>
    <row r="86" spans="2:12" ht="12.75" customHeight="1">
      <c r="B86" s="11" t="s">
        <v>66</v>
      </c>
      <c r="C86" s="11"/>
      <c r="D86" s="11"/>
      <c r="E86" s="11"/>
      <c r="F86" s="11"/>
      <c r="G86" s="11"/>
      <c r="H86" s="11"/>
      <c r="I86" s="9"/>
      <c r="J86" s="9"/>
      <c r="K86" s="9"/>
      <c r="L86" s="9"/>
    </row>
    <row r="87" spans="2:12" ht="25.5" customHeight="1">
      <c r="B87" s="11" t="s">
        <v>67</v>
      </c>
      <c r="C87" s="11"/>
      <c r="D87" s="11"/>
      <c r="E87" s="11"/>
      <c r="F87" s="11"/>
      <c r="G87" s="11"/>
      <c r="H87" s="11"/>
      <c r="I87" s="9"/>
      <c r="J87" s="9"/>
      <c r="K87" s="9"/>
      <c r="L87" s="9"/>
    </row>
    <row r="88" spans="2:12" ht="25.5" customHeight="1">
      <c r="B88" s="11" t="s">
        <v>68</v>
      </c>
      <c r="C88" s="11"/>
      <c r="D88" s="11"/>
      <c r="E88" s="11"/>
      <c r="F88" s="11"/>
      <c r="G88" s="11"/>
      <c r="H88" s="11"/>
      <c r="I88" s="9"/>
      <c r="J88" s="9"/>
      <c r="K88" s="9"/>
      <c r="L88" s="9"/>
    </row>
    <row r="89" spans="2:12" ht="25.5" customHeight="1">
      <c r="B89" s="11" t="s">
        <v>69</v>
      </c>
      <c r="C89" s="11"/>
      <c r="D89" s="11"/>
      <c r="E89" s="11"/>
      <c r="F89" s="11"/>
      <c r="G89" s="11"/>
      <c r="H89" s="11"/>
      <c r="I89" s="9"/>
      <c r="J89" s="9"/>
      <c r="K89" s="9"/>
      <c r="L89" s="9"/>
    </row>
    <row r="90" spans="2:12" ht="24.75" customHeight="1">
      <c r="B90" s="11" t="s">
        <v>70</v>
      </c>
      <c r="C90" s="11"/>
      <c r="D90" s="11"/>
      <c r="E90" s="11"/>
      <c r="F90" s="11"/>
      <c r="G90" s="11"/>
      <c r="H90" s="11"/>
      <c r="I90" s="9"/>
      <c r="J90" s="9"/>
      <c r="K90" s="9"/>
      <c r="L90" s="9"/>
    </row>
    <row r="91" spans="2:12" ht="12.75" customHeight="1">
      <c r="B91" s="11" t="s">
        <v>71</v>
      </c>
      <c r="C91" s="11"/>
      <c r="D91" s="11"/>
      <c r="E91" s="11"/>
      <c r="F91" s="11"/>
      <c r="G91" s="11"/>
      <c r="H91" s="11"/>
      <c r="I91" s="9"/>
      <c r="J91" s="9"/>
      <c r="K91" s="9"/>
      <c r="L91" s="9"/>
    </row>
    <row r="92" spans="2:12" ht="37.5" customHeight="1">
      <c r="B92" s="11" t="s">
        <v>72</v>
      </c>
      <c r="C92" s="11"/>
      <c r="D92" s="11"/>
      <c r="E92" s="11"/>
      <c r="F92" s="11"/>
      <c r="G92" s="11"/>
      <c r="H92" s="11"/>
      <c r="I92" s="9"/>
      <c r="J92" s="9"/>
      <c r="K92" s="9"/>
      <c r="L92" s="9"/>
    </row>
    <row r="93" spans="2:12" ht="12.75" customHeight="1">
      <c r="B93" s="11" t="s">
        <v>73</v>
      </c>
      <c r="C93" s="11"/>
      <c r="D93" s="11"/>
      <c r="E93" s="11"/>
      <c r="F93" s="11"/>
      <c r="G93" s="11"/>
      <c r="H93" s="11"/>
      <c r="I93" s="9"/>
      <c r="J93" s="9"/>
      <c r="K93" s="9"/>
      <c r="L93" s="9"/>
    </row>
    <row r="94" spans="2:12" ht="12.75" customHeight="1">
      <c r="B94" s="11" t="s">
        <v>74</v>
      </c>
      <c r="C94" s="11"/>
      <c r="D94" s="11"/>
      <c r="E94" s="11"/>
      <c r="F94" s="11"/>
      <c r="G94" s="11"/>
      <c r="H94" s="11"/>
      <c r="I94" s="9"/>
      <c r="J94" s="9"/>
      <c r="K94" s="9"/>
      <c r="L94" s="9"/>
    </row>
    <row r="95" spans="2:12" ht="12.75" customHeight="1">
      <c r="B95" s="11" t="s">
        <v>75</v>
      </c>
      <c r="C95" s="11"/>
      <c r="D95" s="11"/>
      <c r="E95" s="11"/>
      <c r="F95" s="11"/>
      <c r="G95" s="11"/>
      <c r="H95" s="11"/>
      <c r="I95" s="9"/>
      <c r="J95" s="9"/>
      <c r="K95" s="9"/>
      <c r="L95" s="9"/>
    </row>
    <row r="96" spans="2:12" ht="12.75" customHeight="1">
      <c r="B96" s="11" t="s">
        <v>76</v>
      </c>
      <c r="C96" s="11"/>
      <c r="D96" s="11"/>
      <c r="E96" s="11"/>
      <c r="F96" s="11"/>
      <c r="G96" s="11"/>
      <c r="H96" s="11"/>
      <c r="I96" s="9"/>
      <c r="J96" s="9"/>
      <c r="K96" s="9"/>
      <c r="L96" s="9"/>
    </row>
    <row r="97" spans="2:12" ht="12.75" customHeight="1">
      <c r="B97" s="11" t="s">
        <v>77</v>
      </c>
      <c r="C97" s="11"/>
      <c r="D97" s="11"/>
      <c r="E97" s="11"/>
      <c r="F97" s="11"/>
      <c r="G97" s="11"/>
      <c r="H97" s="11"/>
      <c r="I97" s="9"/>
      <c r="J97" s="9"/>
      <c r="K97" s="9"/>
      <c r="L97" s="9"/>
    </row>
    <row r="98" spans="2:12" ht="12.75" customHeight="1">
      <c r="B98" s="11" t="s">
        <v>78</v>
      </c>
      <c r="C98" s="11"/>
      <c r="D98" s="11"/>
      <c r="E98" s="11"/>
      <c r="F98" s="11"/>
      <c r="G98" s="11"/>
      <c r="H98" s="11"/>
      <c r="I98" s="9"/>
      <c r="J98" s="9"/>
      <c r="K98" s="9"/>
      <c r="L98" s="9"/>
    </row>
    <row r="99" spans="2:12" ht="12.75" customHeight="1">
      <c r="B99" s="11" t="s">
        <v>79</v>
      </c>
      <c r="C99" s="11"/>
      <c r="D99" s="11"/>
      <c r="E99" s="11"/>
      <c r="F99" s="11"/>
      <c r="G99" s="11"/>
      <c r="H99" s="11"/>
      <c r="I99" s="9"/>
      <c r="J99" s="9"/>
      <c r="K99" s="9"/>
      <c r="L99" s="9"/>
    </row>
    <row r="100" spans="2:12" ht="12.75" customHeight="1">
      <c r="B100" s="11" t="s">
        <v>80</v>
      </c>
      <c r="C100" s="11"/>
      <c r="D100" s="11"/>
      <c r="E100" s="11"/>
      <c r="F100" s="11"/>
      <c r="G100" s="11"/>
      <c r="H100" s="11"/>
      <c r="I100" s="9"/>
      <c r="J100" s="9"/>
      <c r="K100" s="9"/>
      <c r="L100" s="9"/>
    </row>
    <row r="101" spans="2:12" ht="12.75" customHeight="1">
      <c r="B101" s="11" t="s">
        <v>81</v>
      </c>
      <c r="C101" s="11"/>
      <c r="D101" s="11"/>
      <c r="E101" s="11"/>
      <c r="F101" s="11"/>
      <c r="G101" s="11"/>
      <c r="H101" s="11"/>
      <c r="I101" s="9"/>
      <c r="J101" s="9"/>
      <c r="K101" s="9"/>
      <c r="L101" s="9"/>
    </row>
    <row r="102" spans="2:12" ht="12.75" customHeight="1">
      <c r="B102" s="11" t="s">
        <v>82</v>
      </c>
      <c r="C102" s="11"/>
      <c r="D102" s="11"/>
      <c r="E102" s="11"/>
      <c r="F102" s="11"/>
      <c r="G102" s="11"/>
      <c r="H102" s="11"/>
      <c r="I102" s="9"/>
      <c r="J102" s="9"/>
      <c r="K102" s="9"/>
      <c r="L102" s="9"/>
    </row>
    <row r="103" spans="2:12" ht="12.75" customHeight="1">
      <c r="B103" s="11" t="s">
        <v>83</v>
      </c>
      <c r="C103" s="11"/>
      <c r="D103" s="11"/>
      <c r="E103" s="11"/>
      <c r="F103" s="11"/>
      <c r="G103" s="11"/>
      <c r="H103" s="11"/>
      <c r="I103" s="9"/>
      <c r="J103" s="9"/>
      <c r="K103" s="9"/>
      <c r="L103" s="9"/>
    </row>
    <row r="104" spans="2:12" ht="12.75" customHeight="1">
      <c r="B104" s="14" t="s">
        <v>84</v>
      </c>
      <c r="C104" s="14"/>
      <c r="D104" s="14"/>
      <c r="E104" s="14"/>
      <c r="F104" s="14"/>
      <c r="G104" s="14"/>
      <c r="H104" s="14"/>
      <c r="I104" s="9"/>
      <c r="J104" s="9"/>
      <c r="K104" s="9"/>
      <c r="L104" s="9"/>
    </row>
    <row r="105" spans="2:12" ht="12.75" customHeight="1">
      <c r="B105" s="11" t="s">
        <v>42</v>
      </c>
      <c r="C105" s="11"/>
      <c r="D105" s="11"/>
      <c r="E105" s="11"/>
      <c r="F105" s="11"/>
      <c r="G105" s="11"/>
      <c r="H105" s="11"/>
      <c r="I105" s="9"/>
      <c r="J105" s="9"/>
      <c r="K105" s="9"/>
      <c r="L105" s="9"/>
    </row>
    <row r="106" spans="2:12" ht="12.75" customHeight="1">
      <c r="B106" s="11" t="s">
        <v>85</v>
      </c>
      <c r="C106" s="11"/>
      <c r="D106" s="11"/>
      <c r="E106" s="11"/>
      <c r="F106" s="11"/>
      <c r="G106" s="11"/>
      <c r="H106" s="11"/>
      <c r="I106" s="9"/>
      <c r="J106" s="9"/>
      <c r="K106" s="9"/>
      <c r="L106" s="9"/>
    </row>
    <row r="107" spans="2:12" ht="38.25" customHeight="1">
      <c r="B107" s="11" t="s">
        <v>86</v>
      </c>
      <c r="C107" s="11"/>
      <c r="D107" s="11"/>
      <c r="E107" s="11"/>
      <c r="F107" s="11"/>
      <c r="G107" s="11"/>
      <c r="H107" s="11"/>
      <c r="I107" s="9"/>
      <c r="J107" s="9"/>
      <c r="K107" s="9"/>
      <c r="L107" s="9"/>
    </row>
    <row r="108" spans="2:12" ht="12.75" customHeight="1">
      <c r="B108" s="11" t="s">
        <v>87</v>
      </c>
      <c r="C108" s="11"/>
      <c r="D108" s="11"/>
      <c r="E108" s="11"/>
      <c r="F108" s="11"/>
      <c r="G108" s="11"/>
      <c r="H108" s="11"/>
      <c r="I108" s="9"/>
      <c r="J108" s="9"/>
      <c r="K108" s="9"/>
      <c r="L108" s="9"/>
    </row>
    <row r="109" spans="2:12" ht="12.75" customHeight="1">
      <c r="B109" s="11" t="s">
        <v>88</v>
      </c>
      <c r="C109" s="11"/>
      <c r="D109" s="11"/>
      <c r="E109" s="11"/>
      <c r="F109" s="11"/>
      <c r="G109" s="11"/>
      <c r="H109" s="11"/>
      <c r="I109" s="9"/>
      <c r="J109" s="9"/>
      <c r="K109" s="9"/>
      <c r="L109" s="9"/>
    </row>
    <row r="110" spans="2:12" ht="12.75" customHeight="1">
      <c r="B110" s="11" t="s">
        <v>89</v>
      </c>
      <c r="C110" s="11"/>
      <c r="D110" s="11"/>
      <c r="E110" s="11"/>
      <c r="F110" s="11"/>
      <c r="G110" s="11"/>
      <c r="H110" s="11"/>
      <c r="I110" s="9"/>
      <c r="J110" s="9"/>
      <c r="K110" s="9"/>
      <c r="L110" s="9"/>
    </row>
    <row r="111" spans="2:12" ht="12.75" customHeight="1">
      <c r="B111" s="11" t="s">
        <v>90</v>
      </c>
      <c r="C111" s="11"/>
      <c r="D111" s="11"/>
      <c r="E111" s="11"/>
      <c r="F111" s="11"/>
      <c r="G111" s="11"/>
      <c r="H111" s="11"/>
      <c r="I111" s="9"/>
      <c r="J111" s="9"/>
      <c r="K111" s="9"/>
      <c r="L111" s="9"/>
    </row>
    <row r="112" spans="2:12" ht="12.75" customHeight="1">
      <c r="B112" s="11" t="s">
        <v>91</v>
      </c>
      <c r="C112" s="11"/>
      <c r="D112" s="11"/>
      <c r="E112" s="11"/>
      <c r="F112" s="11"/>
      <c r="G112" s="11"/>
      <c r="H112" s="11"/>
      <c r="I112" s="9"/>
      <c r="J112" s="9"/>
      <c r="K112" s="9"/>
      <c r="L112" s="9"/>
    </row>
    <row r="113" spans="2:12" ht="12.75" customHeight="1">
      <c r="B113" s="11" t="s">
        <v>92</v>
      </c>
      <c r="C113" s="11"/>
      <c r="D113" s="11"/>
      <c r="E113" s="11"/>
      <c r="F113" s="11"/>
      <c r="G113" s="11"/>
      <c r="H113" s="11"/>
      <c r="I113" s="9"/>
      <c r="J113" s="9"/>
      <c r="K113" s="9"/>
      <c r="L113" s="9"/>
    </row>
    <row r="114" spans="2:12" ht="12.75" customHeight="1">
      <c r="B114" s="12"/>
      <c r="C114" s="12"/>
      <c r="D114" s="12"/>
      <c r="E114" s="12"/>
      <c r="F114" s="12"/>
      <c r="G114" s="12"/>
      <c r="H114" s="12"/>
      <c r="I114" s="9"/>
      <c r="J114" s="9"/>
      <c r="K114" s="9"/>
      <c r="L114" s="9"/>
    </row>
    <row r="115" spans="2:12" ht="12.75" customHeight="1">
      <c r="B115" s="11" t="s">
        <v>93</v>
      </c>
      <c r="C115" s="11"/>
      <c r="D115" s="11"/>
      <c r="E115" s="11"/>
      <c r="F115" s="11"/>
      <c r="G115" s="11"/>
      <c r="H115" s="11"/>
      <c r="I115" s="9"/>
      <c r="J115" s="9"/>
      <c r="K115" s="9"/>
      <c r="L115" s="9"/>
    </row>
    <row r="116" spans="2:12" ht="12.75" customHeight="1">
      <c r="B116" s="11" t="s">
        <v>94</v>
      </c>
      <c r="C116" s="11"/>
      <c r="D116" s="11"/>
      <c r="E116" s="11"/>
      <c r="F116" s="11"/>
      <c r="G116" s="11"/>
      <c r="H116" s="11"/>
      <c r="I116" s="9"/>
      <c r="J116" s="9"/>
      <c r="K116" s="9"/>
      <c r="L116" s="9"/>
    </row>
    <row r="117" spans="2:12" ht="12.75" customHeight="1">
      <c r="B117" s="11" t="s">
        <v>95</v>
      </c>
      <c r="C117" s="11"/>
      <c r="D117" s="11"/>
      <c r="E117" s="11"/>
      <c r="F117" s="11"/>
      <c r="G117" s="11"/>
      <c r="H117" s="11"/>
      <c r="I117" s="9"/>
      <c r="J117" s="9"/>
      <c r="K117" s="9"/>
      <c r="L117" s="9"/>
    </row>
    <row r="118" spans="2:12" ht="12.75" customHeight="1">
      <c r="B118" s="11" t="s">
        <v>96</v>
      </c>
      <c r="C118" s="11"/>
      <c r="D118" s="11"/>
      <c r="E118" s="11"/>
      <c r="F118" s="11"/>
      <c r="G118" s="11"/>
      <c r="H118" s="11"/>
      <c r="I118" s="9"/>
      <c r="J118" s="9"/>
      <c r="K118" s="9"/>
      <c r="L118" s="9"/>
    </row>
    <row r="119" spans="2:12" ht="12.75" customHeight="1">
      <c r="B119" s="11" t="s">
        <v>97</v>
      </c>
      <c r="C119" s="11"/>
      <c r="D119" s="11"/>
      <c r="E119" s="11"/>
      <c r="F119" s="11"/>
      <c r="G119" s="11"/>
      <c r="H119" s="11"/>
      <c r="I119" s="9"/>
      <c r="J119" s="9"/>
      <c r="K119" s="9"/>
      <c r="L119" s="9"/>
    </row>
    <row r="120" spans="2:12" ht="12.75" customHeight="1">
      <c r="B120" s="11" t="s">
        <v>98</v>
      </c>
      <c r="C120" s="11"/>
      <c r="D120" s="11"/>
      <c r="E120" s="11"/>
      <c r="F120" s="11"/>
      <c r="G120" s="11"/>
      <c r="H120" s="11"/>
      <c r="I120" s="9"/>
      <c r="J120" s="9"/>
      <c r="K120" s="9"/>
      <c r="L120" s="9"/>
    </row>
    <row r="121" spans="2:12" ht="12.75" customHeight="1">
      <c r="B121" s="11" t="s">
        <v>99</v>
      </c>
      <c r="C121" s="11"/>
      <c r="D121" s="11"/>
      <c r="E121" s="11"/>
      <c r="F121" s="11"/>
      <c r="G121" s="11"/>
      <c r="H121" s="11"/>
      <c r="I121" s="9"/>
      <c r="J121" s="9"/>
      <c r="K121" s="9"/>
      <c r="L121" s="9"/>
    </row>
    <row r="122" spans="2:12" ht="12.75" customHeight="1">
      <c r="B122" s="11" t="s">
        <v>100</v>
      </c>
      <c r="C122" s="11"/>
      <c r="D122" s="11"/>
      <c r="E122" s="11"/>
      <c r="F122" s="11"/>
      <c r="G122" s="11"/>
      <c r="H122" s="11"/>
      <c r="I122" s="9"/>
      <c r="J122" s="9"/>
      <c r="K122" s="9"/>
      <c r="L122" s="9"/>
    </row>
    <row r="123" spans="2:12" ht="37.5" customHeight="1">
      <c r="B123" s="11" t="s">
        <v>101</v>
      </c>
      <c r="C123" s="11"/>
      <c r="D123" s="11"/>
      <c r="E123" s="11"/>
      <c r="F123" s="11"/>
      <c r="G123" s="11"/>
      <c r="H123" s="11"/>
      <c r="I123" s="9"/>
      <c r="J123" s="9"/>
      <c r="K123" s="9"/>
      <c r="L123" s="9"/>
    </row>
    <row r="124" spans="2:12" ht="12.75" customHeight="1">
      <c r="B124" s="11" t="s">
        <v>102</v>
      </c>
      <c r="C124" s="11"/>
      <c r="D124" s="11"/>
      <c r="E124" s="11"/>
      <c r="F124" s="11"/>
      <c r="G124" s="11"/>
      <c r="H124" s="11"/>
      <c r="I124" s="9"/>
      <c r="J124" s="9"/>
      <c r="K124" s="9"/>
      <c r="L124" s="9"/>
    </row>
    <row r="125" spans="2:12" ht="12.75" customHeight="1">
      <c r="B125" s="11" t="s">
        <v>103</v>
      </c>
      <c r="C125" s="11"/>
      <c r="D125" s="11"/>
      <c r="E125" s="11"/>
      <c r="F125" s="11"/>
      <c r="G125" s="11"/>
      <c r="H125" s="11"/>
      <c r="I125" s="9"/>
      <c r="J125" s="9"/>
      <c r="K125" s="9"/>
      <c r="L125" s="9"/>
    </row>
    <row r="126" spans="2:12" ht="12.75" customHeight="1">
      <c r="B126" s="11" t="s">
        <v>104</v>
      </c>
      <c r="C126" s="11"/>
      <c r="D126" s="11"/>
      <c r="E126" s="11"/>
      <c r="F126" s="11"/>
      <c r="G126" s="11"/>
      <c r="H126" s="11"/>
      <c r="I126" s="9"/>
      <c r="J126" s="9"/>
      <c r="K126" s="9"/>
      <c r="L126" s="9"/>
    </row>
    <row r="127" spans="2:12" ht="12.75" customHeight="1">
      <c r="B127" s="11" t="s">
        <v>105</v>
      </c>
      <c r="C127" s="11"/>
      <c r="D127" s="11"/>
      <c r="E127" s="11"/>
      <c r="F127" s="11"/>
      <c r="G127" s="11"/>
      <c r="H127" s="11"/>
      <c r="I127" s="9"/>
      <c r="J127" s="9"/>
      <c r="K127" s="9"/>
      <c r="L127" s="9"/>
    </row>
    <row r="128" spans="2:12" ht="12.75" customHeight="1">
      <c r="B128" s="11" t="s">
        <v>106</v>
      </c>
      <c r="C128" s="11"/>
      <c r="D128" s="11"/>
      <c r="E128" s="11"/>
      <c r="F128" s="11"/>
      <c r="G128" s="11"/>
      <c r="H128" s="11"/>
      <c r="I128" s="9"/>
      <c r="J128" s="9"/>
      <c r="K128" s="9"/>
      <c r="L128" s="9"/>
    </row>
    <row r="129" spans="2:12" ht="12.75" customHeight="1">
      <c r="B129" s="11" t="s">
        <v>107</v>
      </c>
      <c r="C129" s="11"/>
      <c r="D129" s="11"/>
      <c r="E129" s="11"/>
      <c r="F129" s="11"/>
      <c r="G129" s="11"/>
      <c r="H129" s="11"/>
      <c r="I129" s="9"/>
      <c r="J129" s="9"/>
      <c r="K129" s="9"/>
      <c r="L129" s="9"/>
    </row>
    <row r="130" spans="2:12" ht="12.75" customHeight="1">
      <c r="B130" s="11" t="s">
        <v>108</v>
      </c>
      <c r="C130" s="11"/>
      <c r="D130" s="11"/>
      <c r="E130" s="11"/>
      <c r="F130" s="11"/>
      <c r="G130" s="11"/>
      <c r="H130" s="11"/>
      <c r="I130" s="9"/>
      <c r="J130" s="9"/>
      <c r="K130" s="9"/>
      <c r="L130" s="9"/>
    </row>
    <row r="131" spans="2:12" ht="12.75" customHeight="1">
      <c r="B131" s="11" t="s">
        <v>109</v>
      </c>
      <c r="C131" s="11"/>
      <c r="D131" s="11"/>
      <c r="E131" s="11"/>
      <c r="F131" s="11"/>
      <c r="G131" s="11"/>
      <c r="H131" s="11"/>
      <c r="I131" s="9"/>
      <c r="J131" s="9"/>
      <c r="K131" s="9"/>
      <c r="L131" s="9"/>
    </row>
    <row r="132" spans="2:12" ht="12.75" customHeight="1">
      <c r="B132" s="11" t="s">
        <v>110</v>
      </c>
      <c r="C132" s="11"/>
      <c r="D132" s="11"/>
      <c r="E132" s="11"/>
      <c r="F132" s="11"/>
      <c r="G132" s="11"/>
      <c r="H132" s="11"/>
      <c r="I132" s="9"/>
      <c r="J132" s="9"/>
      <c r="K132" s="9"/>
      <c r="L132" s="9"/>
    </row>
    <row r="133" spans="2:12" ht="12.75" customHeight="1">
      <c r="B133" s="11" t="s">
        <v>111</v>
      </c>
      <c r="C133" s="11"/>
      <c r="D133" s="11"/>
      <c r="E133" s="11"/>
      <c r="F133" s="11"/>
      <c r="G133" s="11"/>
      <c r="H133" s="11"/>
      <c r="I133" s="9"/>
      <c r="J133" s="9"/>
      <c r="K133" s="9"/>
      <c r="L133" s="9"/>
    </row>
    <row r="134" spans="2:12" ht="12.75" customHeight="1">
      <c r="B134" s="11" t="s">
        <v>112</v>
      </c>
      <c r="C134" s="11"/>
      <c r="D134" s="11"/>
      <c r="E134" s="11"/>
      <c r="F134" s="11"/>
      <c r="G134" s="11"/>
      <c r="H134" s="11"/>
      <c r="I134" s="9"/>
      <c r="J134" s="9"/>
      <c r="K134" s="9"/>
      <c r="L134" s="9"/>
    </row>
    <row r="135" spans="2:12" ht="12.75" customHeight="1">
      <c r="B135" s="11" t="s">
        <v>113</v>
      </c>
      <c r="C135" s="11"/>
      <c r="D135" s="11"/>
      <c r="E135" s="11"/>
      <c r="F135" s="11"/>
      <c r="G135" s="11"/>
      <c r="H135" s="11"/>
      <c r="I135" s="9"/>
      <c r="J135" s="9"/>
      <c r="K135" s="9"/>
      <c r="L135" s="9"/>
    </row>
    <row r="136" spans="2:12" ht="12.75" customHeight="1">
      <c r="B136" s="11" t="s">
        <v>114</v>
      </c>
      <c r="C136" s="11"/>
      <c r="D136" s="11"/>
      <c r="E136" s="11"/>
      <c r="F136" s="11"/>
      <c r="G136" s="11"/>
      <c r="H136" s="11"/>
      <c r="I136" s="9"/>
      <c r="J136" s="9"/>
      <c r="K136" s="9"/>
      <c r="L136" s="9"/>
    </row>
    <row r="137" spans="2:12" ht="12.75" customHeight="1">
      <c r="B137" s="11" t="s">
        <v>115</v>
      </c>
      <c r="C137" s="11"/>
      <c r="D137" s="11"/>
      <c r="E137" s="11"/>
      <c r="F137" s="11"/>
      <c r="G137" s="11"/>
      <c r="H137" s="11"/>
      <c r="I137" s="9"/>
      <c r="J137" s="9"/>
      <c r="K137" s="9"/>
      <c r="L137" s="9"/>
    </row>
    <row r="138" ht="12.75">
      <c r="C138" s="1" t="s">
        <v>116</v>
      </c>
    </row>
    <row r="139" spans="2:13" ht="12.75" customHeight="1">
      <c r="B139" s="7" t="s">
        <v>38</v>
      </c>
      <c r="C139" s="7"/>
      <c r="D139" s="7"/>
      <c r="E139" s="7"/>
      <c r="F139" s="7"/>
      <c r="G139" s="15"/>
      <c r="H139" s="16" t="s">
        <v>117</v>
      </c>
      <c r="I139" s="7" t="s">
        <v>118</v>
      </c>
      <c r="J139" s="7" t="s">
        <v>119</v>
      </c>
      <c r="K139" s="7"/>
      <c r="L139" s="7"/>
      <c r="M139" s="7"/>
    </row>
    <row r="140" spans="2:13" ht="77.25" customHeight="1">
      <c r="B140" s="7"/>
      <c r="C140" s="7"/>
      <c r="D140" s="7"/>
      <c r="E140" s="7"/>
      <c r="F140" s="7"/>
      <c r="G140" s="17"/>
      <c r="H140" s="16"/>
      <c r="I140" s="7"/>
      <c r="J140" s="16" t="s">
        <v>120</v>
      </c>
      <c r="K140" s="16"/>
      <c r="L140" s="16" t="s">
        <v>121</v>
      </c>
      <c r="M140" s="16"/>
    </row>
    <row r="141" spans="2:13" ht="77.25" customHeight="1">
      <c r="B141" s="7"/>
      <c r="C141" s="7"/>
      <c r="D141" s="7"/>
      <c r="E141" s="7"/>
      <c r="F141" s="7"/>
      <c r="G141" s="18" t="s">
        <v>122</v>
      </c>
      <c r="H141" s="16"/>
      <c r="I141" s="16"/>
      <c r="J141" s="16" t="s">
        <v>123</v>
      </c>
      <c r="K141" s="16" t="s">
        <v>124</v>
      </c>
      <c r="L141" s="16"/>
      <c r="M141" s="16"/>
    </row>
    <row r="142" spans="2:13" ht="24.75" customHeight="1">
      <c r="B142" s="11" t="s">
        <v>125</v>
      </c>
      <c r="C142" s="11"/>
      <c r="D142" s="11"/>
      <c r="E142" s="11"/>
      <c r="F142" s="11"/>
      <c r="G142" s="12"/>
      <c r="H142" s="6" t="s">
        <v>126</v>
      </c>
      <c r="I142" s="3"/>
      <c r="J142" s="19">
        <v>85735.9</v>
      </c>
      <c r="K142" s="19"/>
      <c r="L142" s="20">
        <f>J143+J142</f>
        <v>3921662.9</v>
      </c>
      <c r="M142" s="20"/>
    </row>
    <row r="143" spans="2:13" ht="12.75" customHeight="1">
      <c r="B143" s="14" t="s">
        <v>127</v>
      </c>
      <c r="C143" s="14"/>
      <c r="D143" s="14"/>
      <c r="E143" s="14"/>
      <c r="F143" s="14"/>
      <c r="G143" s="14"/>
      <c r="H143" s="6" t="s">
        <v>126</v>
      </c>
      <c r="I143" s="3"/>
      <c r="J143" s="21">
        <f>J145</f>
        <v>3835927</v>
      </c>
      <c r="K143" s="19">
        <f>K145</f>
        <v>0</v>
      </c>
      <c r="L143" s="9"/>
      <c r="M143" s="9"/>
    </row>
    <row r="144" spans="2:13" ht="12.75" customHeight="1">
      <c r="B144" s="11" t="s">
        <v>128</v>
      </c>
      <c r="C144" s="11"/>
      <c r="D144" s="11"/>
      <c r="E144" s="11"/>
      <c r="F144" s="11"/>
      <c r="G144" s="12"/>
      <c r="H144" s="6" t="s">
        <v>126</v>
      </c>
      <c r="I144" s="3"/>
      <c r="J144" s="19"/>
      <c r="K144" s="19"/>
      <c r="L144" s="9"/>
      <c r="M144" s="9"/>
    </row>
    <row r="145" spans="2:13" ht="12.75" customHeight="1">
      <c r="B145" s="11" t="s">
        <v>129</v>
      </c>
      <c r="C145" s="11"/>
      <c r="D145" s="11"/>
      <c r="E145" s="11"/>
      <c r="F145" s="11"/>
      <c r="G145" s="12"/>
      <c r="H145" s="6" t="s">
        <v>126</v>
      </c>
      <c r="I145" s="3"/>
      <c r="J145" s="21">
        <f>J157-J142</f>
        <v>3835927</v>
      </c>
      <c r="K145" s="19">
        <f>K157</f>
        <v>0</v>
      </c>
      <c r="L145" s="9"/>
      <c r="M145" s="9"/>
    </row>
    <row r="146" spans="2:13" ht="12.75" customHeight="1">
      <c r="B146" s="11" t="s">
        <v>130</v>
      </c>
      <c r="C146" s="11"/>
      <c r="D146" s="11"/>
      <c r="E146" s="11"/>
      <c r="F146" s="11"/>
      <c r="G146" s="12"/>
      <c r="H146" s="3"/>
      <c r="I146" s="3"/>
      <c r="J146" s="19"/>
      <c r="K146" s="19"/>
      <c r="L146" s="9"/>
      <c r="M146" s="9"/>
    </row>
    <row r="147" spans="2:13" ht="12.75" customHeight="1">
      <c r="B147" s="11" t="s">
        <v>131</v>
      </c>
      <c r="C147" s="11"/>
      <c r="D147" s="11"/>
      <c r="E147" s="11"/>
      <c r="F147" s="11"/>
      <c r="G147" s="12"/>
      <c r="H147" s="3"/>
      <c r="I147" s="3"/>
      <c r="J147" s="19"/>
      <c r="K147" s="19"/>
      <c r="L147" s="9"/>
      <c r="M147" s="9"/>
    </row>
    <row r="148" spans="2:13" ht="74.25" customHeight="1">
      <c r="B148" s="11" t="s">
        <v>132</v>
      </c>
      <c r="C148" s="11"/>
      <c r="D148" s="11"/>
      <c r="E148" s="11"/>
      <c r="F148" s="11"/>
      <c r="G148" s="12"/>
      <c r="H148" s="6" t="s">
        <v>126</v>
      </c>
      <c r="I148" s="3"/>
      <c r="J148" s="19"/>
      <c r="K148" s="19"/>
      <c r="L148" s="9"/>
      <c r="M148" s="9"/>
    </row>
    <row r="149" spans="2:13" ht="12.75" customHeight="1">
      <c r="B149" s="11" t="s">
        <v>128</v>
      </c>
      <c r="C149" s="11"/>
      <c r="D149" s="11"/>
      <c r="E149" s="11"/>
      <c r="F149" s="11"/>
      <c r="G149" s="12"/>
      <c r="H149" s="6" t="s">
        <v>126</v>
      </c>
      <c r="I149" s="3"/>
      <c r="J149" s="19"/>
      <c r="K149" s="19"/>
      <c r="L149" s="9"/>
      <c r="M149" s="9"/>
    </row>
    <row r="150" spans="2:13" ht="12.75" customHeight="1">
      <c r="B150" s="11" t="s">
        <v>133</v>
      </c>
      <c r="C150" s="11"/>
      <c r="D150" s="11"/>
      <c r="E150" s="11"/>
      <c r="F150" s="11"/>
      <c r="G150" s="12"/>
      <c r="H150" s="6" t="s">
        <v>126</v>
      </c>
      <c r="I150" s="3"/>
      <c r="J150" s="19"/>
      <c r="K150" s="19"/>
      <c r="L150" s="9"/>
      <c r="M150" s="9"/>
    </row>
    <row r="151" spans="2:13" ht="12.75" customHeight="1">
      <c r="B151" s="11" t="s">
        <v>134</v>
      </c>
      <c r="C151" s="11"/>
      <c r="D151" s="11"/>
      <c r="E151" s="11"/>
      <c r="F151" s="11"/>
      <c r="G151" s="12"/>
      <c r="H151" s="6" t="s">
        <v>126</v>
      </c>
      <c r="I151" s="3"/>
      <c r="J151" s="19"/>
      <c r="K151" s="19"/>
      <c r="L151" s="9"/>
      <c r="M151" s="9"/>
    </row>
    <row r="152" spans="2:13" ht="12.75" customHeight="1">
      <c r="B152" s="11" t="s">
        <v>135</v>
      </c>
      <c r="C152" s="11"/>
      <c r="D152" s="11"/>
      <c r="E152" s="11"/>
      <c r="F152" s="11"/>
      <c r="G152" s="12"/>
      <c r="H152" s="6" t="s">
        <v>126</v>
      </c>
      <c r="I152" s="3"/>
      <c r="J152" s="19"/>
      <c r="K152" s="19"/>
      <c r="L152" s="9"/>
      <c r="M152" s="9"/>
    </row>
    <row r="153" spans="2:13" ht="26.25" customHeight="1">
      <c r="B153" s="11" t="s">
        <v>136</v>
      </c>
      <c r="C153" s="11"/>
      <c r="D153" s="11"/>
      <c r="E153" s="11"/>
      <c r="F153" s="11"/>
      <c r="G153" s="12"/>
      <c r="H153" s="6" t="s">
        <v>126</v>
      </c>
      <c r="I153" s="3"/>
      <c r="J153" s="19"/>
      <c r="K153" s="19"/>
      <c r="L153" s="9"/>
      <c r="M153" s="9"/>
    </row>
    <row r="154" spans="2:13" ht="12.75" customHeight="1">
      <c r="B154" s="11" t="s">
        <v>128</v>
      </c>
      <c r="C154" s="11"/>
      <c r="D154" s="11"/>
      <c r="E154" s="11"/>
      <c r="F154" s="11"/>
      <c r="G154" s="12"/>
      <c r="H154" s="6" t="s">
        <v>126</v>
      </c>
      <c r="I154" s="3"/>
      <c r="J154" s="19"/>
      <c r="K154" s="19"/>
      <c r="L154" s="9"/>
      <c r="M154" s="9"/>
    </row>
    <row r="155" spans="2:13" ht="12.75" customHeight="1">
      <c r="B155" s="11"/>
      <c r="C155" s="11"/>
      <c r="D155" s="11"/>
      <c r="E155" s="11"/>
      <c r="F155" s="11"/>
      <c r="G155" s="12"/>
      <c r="H155" s="3"/>
      <c r="I155" s="3"/>
      <c r="J155" s="19"/>
      <c r="K155" s="19"/>
      <c r="L155" s="9"/>
      <c r="M155" s="9"/>
    </row>
    <row r="156" spans="2:13" ht="24.75" customHeight="1">
      <c r="B156" s="11" t="s">
        <v>137</v>
      </c>
      <c r="C156" s="11"/>
      <c r="D156" s="11"/>
      <c r="E156" s="11"/>
      <c r="F156" s="11"/>
      <c r="G156" s="12"/>
      <c r="H156" s="6" t="s">
        <v>126</v>
      </c>
      <c r="I156" s="3"/>
      <c r="J156" s="19"/>
      <c r="K156" s="19"/>
      <c r="L156" s="9"/>
      <c r="M156" s="9"/>
    </row>
    <row r="157" spans="2:13" ht="12.75" customHeight="1">
      <c r="B157" s="14" t="s">
        <v>138</v>
      </c>
      <c r="C157" s="14"/>
      <c r="D157" s="14"/>
      <c r="E157" s="14"/>
      <c r="F157" s="14"/>
      <c r="G157" s="14"/>
      <c r="H157" s="22">
        <v>900</v>
      </c>
      <c r="I157" s="3"/>
      <c r="J157" s="21">
        <f>J159+J164+J174+J176+J180+J184+J178+J179+J177</f>
        <v>3921662.9</v>
      </c>
      <c r="K157" s="21">
        <f>K159+K164+K174+K176+K180+K184</f>
        <v>0</v>
      </c>
      <c r="L157" s="9"/>
      <c r="M157" s="9"/>
    </row>
    <row r="158" spans="2:13" ht="12.75" customHeight="1">
      <c r="B158" s="11" t="s">
        <v>128</v>
      </c>
      <c r="C158" s="11"/>
      <c r="D158" s="11"/>
      <c r="E158" s="11"/>
      <c r="F158" s="11"/>
      <c r="G158" s="12"/>
      <c r="H158" s="3"/>
      <c r="I158" s="3"/>
      <c r="J158" s="19"/>
      <c r="K158" s="19"/>
      <c r="L158" s="9"/>
      <c r="M158" s="9"/>
    </row>
    <row r="159" spans="2:13" ht="24.75" customHeight="1">
      <c r="B159" s="23" t="s">
        <v>139</v>
      </c>
      <c r="C159" s="23"/>
      <c r="D159" s="23"/>
      <c r="E159" s="23"/>
      <c r="F159" s="23"/>
      <c r="G159" s="23"/>
      <c r="H159" s="6">
        <v>210</v>
      </c>
      <c r="I159" s="3"/>
      <c r="J159" s="21">
        <f>J161+J162+J163</f>
        <v>3257139.36</v>
      </c>
      <c r="K159" s="21">
        <f>K161+K162+K163</f>
        <v>0</v>
      </c>
      <c r="L159" s="9"/>
      <c r="M159" s="9"/>
    </row>
    <row r="160" spans="2:13" ht="12.75" customHeight="1">
      <c r="B160" s="11" t="s">
        <v>42</v>
      </c>
      <c r="C160" s="11"/>
      <c r="D160" s="11"/>
      <c r="E160" s="11"/>
      <c r="F160" s="11"/>
      <c r="G160" s="12"/>
      <c r="H160" s="3"/>
      <c r="I160" s="3"/>
      <c r="J160" s="19"/>
      <c r="K160" s="19"/>
      <c r="L160" s="9"/>
      <c r="M160" s="9"/>
    </row>
    <row r="161" spans="2:13" ht="12.75" customHeight="1">
      <c r="B161" s="11" t="s">
        <v>140</v>
      </c>
      <c r="C161" s="11"/>
      <c r="D161" s="11"/>
      <c r="E161" s="11"/>
      <c r="F161" s="11"/>
      <c r="G161" s="12">
        <v>111</v>
      </c>
      <c r="H161" s="6">
        <v>211</v>
      </c>
      <c r="I161" s="3"/>
      <c r="J161" s="19">
        <v>2495284.36</v>
      </c>
      <c r="K161" s="19"/>
      <c r="L161" s="9"/>
      <c r="M161" s="9"/>
    </row>
    <row r="162" spans="2:13" ht="12.75" customHeight="1">
      <c r="B162" s="11" t="s">
        <v>141</v>
      </c>
      <c r="C162" s="11"/>
      <c r="D162" s="11"/>
      <c r="E162" s="11"/>
      <c r="F162" s="11"/>
      <c r="G162" s="12">
        <v>112</v>
      </c>
      <c r="H162" s="6">
        <v>212</v>
      </c>
      <c r="I162" s="3"/>
      <c r="J162" s="19">
        <v>10690</v>
      </c>
      <c r="K162" s="19"/>
      <c r="L162" s="9"/>
      <c r="M162" s="9"/>
    </row>
    <row r="163" spans="2:13" ht="12.75" customHeight="1">
      <c r="B163" s="11" t="s">
        <v>142</v>
      </c>
      <c r="C163" s="11"/>
      <c r="D163" s="11"/>
      <c r="E163" s="11"/>
      <c r="F163" s="11"/>
      <c r="G163" s="12">
        <v>119</v>
      </c>
      <c r="H163" s="6">
        <v>213</v>
      </c>
      <c r="I163" s="3"/>
      <c r="J163" s="19">
        <v>751165</v>
      </c>
      <c r="K163" s="19"/>
      <c r="L163" s="9"/>
      <c r="M163" s="9"/>
    </row>
    <row r="164" spans="2:13" ht="12.75" customHeight="1">
      <c r="B164" s="23" t="s">
        <v>143</v>
      </c>
      <c r="C164" s="23"/>
      <c r="D164" s="23"/>
      <c r="E164" s="23"/>
      <c r="F164" s="23"/>
      <c r="G164" s="23"/>
      <c r="H164" s="6">
        <v>220</v>
      </c>
      <c r="I164" s="3"/>
      <c r="J164" s="21">
        <f>J165+J167+J169+J170+J171+J172+J168</f>
        <v>638871.54</v>
      </c>
      <c r="K164" s="21">
        <f>K165+K167+K169+K170+K171+K172</f>
        <v>0</v>
      </c>
      <c r="L164" s="9"/>
      <c r="M164" s="9"/>
    </row>
    <row r="165" spans="2:13" ht="12.75" customHeight="1">
      <c r="B165" s="11" t="s">
        <v>144</v>
      </c>
      <c r="C165" s="11"/>
      <c r="D165" s="11"/>
      <c r="E165" s="11"/>
      <c r="F165" s="11"/>
      <c r="G165" s="12">
        <v>244</v>
      </c>
      <c r="H165" s="6">
        <v>221</v>
      </c>
      <c r="I165" s="3"/>
      <c r="J165" s="19">
        <v>25720</v>
      </c>
      <c r="K165" s="19"/>
      <c r="L165" s="9"/>
      <c r="M165" s="9"/>
    </row>
    <row r="166" spans="2:13" ht="12.75" customHeight="1">
      <c r="B166" s="12"/>
      <c r="C166" s="12"/>
      <c r="D166" s="12"/>
      <c r="E166" s="12"/>
      <c r="F166" s="12"/>
      <c r="G166" s="12"/>
      <c r="H166" s="6"/>
      <c r="I166" s="3"/>
      <c r="J166" s="19"/>
      <c r="K166" s="19"/>
      <c r="L166" s="9"/>
      <c r="M166" s="9"/>
    </row>
    <row r="167" spans="2:13" ht="12.75" customHeight="1">
      <c r="B167" s="11" t="s">
        <v>145</v>
      </c>
      <c r="C167" s="11"/>
      <c r="D167" s="11"/>
      <c r="E167" s="11"/>
      <c r="F167" s="11"/>
      <c r="G167" s="12">
        <v>112</v>
      </c>
      <c r="H167" s="6">
        <v>222</v>
      </c>
      <c r="I167" s="3"/>
      <c r="J167" s="19">
        <v>15000</v>
      </c>
      <c r="K167" s="19"/>
      <c r="L167" s="9"/>
      <c r="M167" s="9"/>
    </row>
    <row r="168" spans="2:13" ht="12.75">
      <c r="B168" s="12"/>
      <c r="C168" s="12"/>
      <c r="D168" s="12"/>
      <c r="E168" s="12"/>
      <c r="F168" s="12"/>
      <c r="G168" s="12">
        <v>244</v>
      </c>
      <c r="H168" s="6">
        <v>222</v>
      </c>
      <c r="I168" s="3"/>
      <c r="J168" s="19">
        <v>11400</v>
      </c>
      <c r="K168" s="19"/>
      <c r="L168" s="9"/>
      <c r="M168" s="9"/>
    </row>
    <row r="169" spans="2:13" ht="12.75" customHeight="1">
      <c r="B169" s="11" t="s">
        <v>146</v>
      </c>
      <c r="C169" s="11"/>
      <c r="D169" s="11"/>
      <c r="E169" s="11"/>
      <c r="F169" s="11"/>
      <c r="G169" s="12">
        <v>244</v>
      </c>
      <c r="H169" s="6">
        <v>223</v>
      </c>
      <c r="I169" s="3"/>
      <c r="J169" s="19">
        <v>400271.53</v>
      </c>
      <c r="K169" s="19"/>
      <c r="L169" s="9"/>
      <c r="M169" s="9"/>
    </row>
    <row r="170" spans="2:13" ht="12.75" customHeight="1">
      <c r="B170" s="11" t="s">
        <v>147</v>
      </c>
      <c r="C170" s="11"/>
      <c r="D170" s="11"/>
      <c r="E170" s="11"/>
      <c r="F170" s="11"/>
      <c r="G170" s="12"/>
      <c r="H170" s="6">
        <v>224</v>
      </c>
      <c r="I170" s="3"/>
      <c r="J170" s="19"/>
      <c r="K170" s="19"/>
      <c r="L170" s="9"/>
      <c r="M170" s="9"/>
    </row>
    <row r="171" spans="2:13" ht="12.75" customHeight="1">
      <c r="B171" s="11" t="s">
        <v>148</v>
      </c>
      <c r="C171" s="11"/>
      <c r="D171" s="11"/>
      <c r="E171" s="11"/>
      <c r="F171" s="11"/>
      <c r="G171" s="12">
        <v>244</v>
      </c>
      <c r="H171" s="6">
        <v>225</v>
      </c>
      <c r="I171" s="3"/>
      <c r="J171" s="19">
        <v>131280.01</v>
      </c>
      <c r="K171" s="19"/>
      <c r="L171" s="9"/>
      <c r="M171" s="9"/>
    </row>
    <row r="172" spans="2:13" ht="12.75" customHeight="1">
      <c r="B172" s="11" t="s">
        <v>149</v>
      </c>
      <c r="C172" s="11"/>
      <c r="D172" s="11"/>
      <c r="E172" s="11"/>
      <c r="F172" s="11"/>
      <c r="G172" s="12">
        <v>244</v>
      </c>
      <c r="H172" s="6">
        <v>226</v>
      </c>
      <c r="I172" s="3"/>
      <c r="J172" s="19">
        <v>55200</v>
      </c>
      <c r="K172" s="19"/>
      <c r="L172" s="9"/>
      <c r="M172" s="9"/>
    </row>
    <row r="173" spans="2:13" ht="12.75">
      <c r="B173" s="12"/>
      <c r="C173" s="12"/>
      <c r="D173" s="12"/>
      <c r="E173" s="12"/>
      <c r="F173" s="12"/>
      <c r="G173" s="12">
        <v>112</v>
      </c>
      <c r="H173" s="6">
        <v>226</v>
      </c>
      <c r="I173" s="3"/>
      <c r="J173" s="19"/>
      <c r="K173" s="19"/>
      <c r="L173" s="9"/>
      <c r="M173" s="9"/>
    </row>
    <row r="174" spans="2:13" ht="12.75" customHeight="1">
      <c r="B174" s="11" t="s">
        <v>150</v>
      </c>
      <c r="C174" s="11"/>
      <c r="D174" s="11"/>
      <c r="E174" s="11"/>
      <c r="F174" s="11"/>
      <c r="G174" s="12"/>
      <c r="H174" s="6">
        <v>240</v>
      </c>
      <c r="I174" s="3"/>
      <c r="J174" s="19"/>
      <c r="K174" s="19"/>
      <c r="L174" s="9"/>
      <c r="M174" s="9"/>
    </row>
    <row r="175" spans="2:13" ht="12.75" customHeight="1">
      <c r="B175" s="11" t="s">
        <v>151</v>
      </c>
      <c r="C175" s="11"/>
      <c r="D175" s="11"/>
      <c r="E175" s="11"/>
      <c r="F175" s="11"/>
      <c r="G175" s="12"/>
      <c r="H175" s="6">
        <v>260</v>
      </c>
      <c r="I175" s="3"/>
      <c r="J175" s="19"/>
      <c r="K175" s="19"/>
      <c r="L175" s="9"/>
      <c r="M175" s="9"/>
    </row>
    <row r="176" spans="2:13" ht="12.75" customHeight="1">
      <c r="B176" s="11" t="s">
        <v>152</v>
      </c>
      <c r="C176" s="11"/>
      <c r="D176" s="11"/>
      <c r="E176" s="11"/>
      <c r="F176" s="11"/>
      <c r="G176" s="12">
        <v>244</v>
      </c>
      <c r="H176" s="6">
        <v>290</v>
      </c>
      <c r="I176" s="3"/>
      <c r="J176" s="19">
        <v>6000</v>
      </c>
      <c r="K176" s="19"/>
      <c r="L176" s="9"/>
      <c r="M176" s="9"/>
    </row>
    <row r="177" spans="2:13" ht="12.75">
      <c r="B177" s="12"/>
      <c r="C177" s="12"/>
      <c r="D177" s="12"/>
      <c r="E177" s="12"/>
      <c r="F177" s="12"/>
      <c r="G177" s="12">
        <v>852</v>
      </c>
      <c r="H177" s="6">
        <v>290</v>
      </c>
      <c r="I177" s="3"/>
      <c r="J177" s="19">
        <v>3500</v>
      </c>
      <c r="K177" s="19"/>
      <c r="L177" s="9"/>
      <c r="M177" s="9"/>
    </row>
    <row r="178" spans="2:13" ht="12.75">
      <c r="B178" s="12"/>
      <c r="C178" s="12"/>
      <c r="D178" s="12"/>
      <c r="E178" s="12"/>
      <c r="F178" s="12"/>
      <c r="G178" s="12">
        <v>851</v>
      </c>
      <c r="H178" s="6">
        <v>290</v>
      </c>
      <c r="I178" s="3"/>
      <c r="J178" s="19">
        <v>8500</v>
      </c>
      <c r="K178" s="19"/>
      <c r="L178" s="9"/>
      <c r="M178" s="9"/>
    </row>
    <row r="179" spans="2:13" ht="12.75">
      <c r="B179" s="12"/>
      <c r="C179" s="12"/>
      <c r="D179" s="12"/>
      <c r="E179" s="12"/>
      <c r="F179" s="12"/>
      <c r="G179" s="12">
        <v>853</v>
      </c>
      <c r="H179" s="6">
        <v>290</v>
      </c>
      <c r="I179" s="3"/>
      <c r="J179" s="19">
        <v>100</v>
      </c>
      <c r="K179" s="19"/>
      <c r="L179" s="9"/>
      <c r="M179" s="9"/>
    </row>
    <row r="180" spans="2:13" ht="12.75" customHeight="1">
      <c r="B180" s="11" t="s">
        <v>153</v>
      </c>
      <c r="C180" s="11"/>
      <c r="D180" s="11"/>
      <c r="E180" s="11"/>
      <c r="F180" s="11"/>
      <c r="G180" s="12"/>
      <c r="H180" s="6">
        <v>300</v>
      </c>
      <c r="I180" s="3"/>
      <c r="J180" s="21">
        <f>J182+J183</f>
        <v>7552</v>
      </c>
      <c r="K180" s="21">
        <f>K182+K183</f>
        <v>0</v>
      </c>
      <c r="L180" s="9"/>
      <c r="M180" s="9"/>
    </row>
    <row r="181" spans="2:13" ht="12.75" customHeight="1">
      <c r="B181" s="11" t="s">
        <v>42</v>
      </c>
      <c r="C181" s="11"/>
      <c r="D181" s="11"/>
      <c r="E181" s="11"/>
      <c r="F181" s="11"/>
      <c r="G181" s="12"/>
      <c r="H181" s="3"/>
      <c r="I181" s="3"/>
      <c r="J181" s="24"/>
      <c r="K181" s="24"/>
      <c r="L181" s="9"/>
      <c r="M181" s="9"/>
    </row>
    <row r="182" spans="2:13" ht="12.75" customHeight="1">
      <c r="B182" s="11" t="s">
        <v>154</v>
      </c>
      <c r="C182" s="11"/>
      <c r="D182" s="11"/>
      <c r="E182" s="11"/>
      <c r="F182" s="11"/>
      <c r="G182" s="12">
        <v>244</v>
      </c>
      <c r="H182" s="6">
        <v>310</v>
      </c>
      <c r="I182" s="3"/>
      <c r="J182" s="19"/>
      <c r="K182" s="19"/>
      <c r="L182" s="9"/>
      <c r="M182" s="9"/>
    </row>
    <row r="183" spans="2:13" ht="12.75" customHeight="1">
      <c r="B183" s="11" t="s">
        <v>155</v>
      </c>
      <c r="C183" s="11"/>
      <c r="D183" s="11"/>
      <c r="E183" s="11"/>
      <c r="F183" s="11"/>
      <c r="G183" s="12">
        <v>244</v>
      </c>
      <c r="H183" s="6">
        <v>340</v>
      </c>
      <c r="I183" s="3"/>
      <c r="J183" s="19">
        <v>7552</v>
      </c>
      <c r="K183" s="19"/>
      <c r="L183" s="9"/>
      <c r="M183" s="9"/>
    </row>
    <row r="184" spans="2:13" ht="12.75" customHeight="1">
      <c r="B184" s="11" t="s">
        <v>156</v>
      </c>
      <c r="C184" s="11"/>
      <c r="D184" s="11"/>
      <c r="E184" s="11"/>
      <c r="F184" s="11"/>
      <c r="G184" s="12"/>
      <c r="H184" s="6">
        <v>500</v>
      </c>
      <c r="I184" s="3"/>
      <c r="J184" s="19"/>
      <c r="K184" s="19"/>
      <c r="L184" s="9"/>
      <c r="M184" s="9"/>
    </row>
    <row r="185" spans="2:13" ht="12.75" customHeight="1">
      <c r="B185" s="23" t="s">
        <v>157</v>
      </c>
      <c r="C185" s="23"/>
      <c r="D185" s="23"/>
      <c r="E185" s="23"/>
      <c r="F185" s="23"/>
      <c r="G185" s="23"/>
      <c r="H185" s="3"/>
      <c r="I185" s="3"/>
      <c r="J185" s="19"/>
      <c r="K185" s="19"/>
      <c r="L185" s="9"/>
      <c r="M185" s="9"/>
    </row>
    <row r="186" spans="2:13" ht="12.75" customHeight="1">
      <c r="B186" s="11" t="s">
        <v>158</v>
      </c>
      <c r="C186" s="11"/>
      <c r="D186" s="11"/>
      <c r="E186" s="11"/>
      <c r="F186" s="11"/>
      <c r="G186" s="12"/>
      <c r="H186" s="6" t="s">
        <v>126</v>
      </c>
      <c r="I186" s="3"/>
      <c r="J186" s="19"/>
      <c r="K186" s="19"/>
      <c r="L186" s="9"/>
      <c r="M186" s="9"/>
    </row>
    <row r="188" ht="12.75">
      <c r="B188" t="s">
        <v>159</v>
      </c>
    </row>
    <row r="189" ht="12.75">
      <c r="B189" t="s">
        <v>160</v>
      </c>
    </row>
    <row r="190" spans="2:11" ht="12.75">
      <c r="B190" t="s">
        <v>161</v>
      </c>
      <c r="H190" t="s">
        <v>162</v>
      </c>
      <c r="K190" t="s">
        <v>6</v>
      </c>
    </row>
    <row r="191" spans="8:11" ht="12.75">
      <c r="H191" s="2" t="s">
        <v>163</v>
      </c>
      <c r="K191" s="2" t="s">
        <v>164</v>
      </c>
    </row>
    <row r="193" ht="12.75">
      <c r="B193" t="s">
        <v>165</v>
      </c>
    </row>
    <row r="194" spans="2:11" ht="12.75">
      <c r="B194" t="s">
        <v>160</v>
      </c>
      <c r="H194" t="s">
        <v>162</v>
      </c>
      <c r="K194" t="s">
        <v>166</v>
      </c>
    </row>
    <row r="195" spans="8:11" ht="12.75">
      <c r="H195" s="2" t="s">
        <v>163</v>
      </c>
      <c r="K195" s="2" t="s">
        <v>164</v>
      </c>
    </row>
    <row r="197" spans="2:11" ht="12.75">
      <c r="B197" t="s">
        <v>167</v>
      </c>
      <c r="H197" t="s">
        <v>162</v>
      </c>
      <c r="K197" t="s">
        <v>168</v>
      </c>
    </row>
    <row r="198" spans="2:11" ht="12.75">
      <c r="B198" t="s">
        <v>169</v>
      </c>
      <c r="H198" s="2" t="s">
        <v>163</v>
      </c>
      <c r="K198" s="2" t="s">
        <v>164</v>
      </c>
    </row>
    <row r="201" ht="12.75">
      <c r="B201" t="s">
        <v>10</v>
      </c>
    </row>
  </sheetData>
  <sheetProtection selectLockedCells="1" selectUnlockedCells="1"/>
  <mergeCells count="256">
    <mergeCell ref="B57:H57"/>
    <mergeCell ref="I57:J57"/>
    <mergeCell ref="K57:L57"/>
    <mergeCell ref="B58:H58"/>
    <mergeCell ref="I58:J58"/>
    <mergeCell ref="K58:L58"/>
    <mergeCell ref="B59:H59"/>
    <mergeCell ref="I59:J59"/>
    <mergeCell ref="K59:L59"/>
    <mergeCell ref="B60:H60"/>
    <mergeCell ref="I60:J60"/>
    <mergeCell ref="K60:L60"/>
    <mergeCell ref="B61:H61"/>
    <mergeCell ref="I61:J61"/>
    <mergeCell ref="K61:L61"/>
    <mergeCell ref="B62:H62"/>
    <mergeCell ref="I62:J62"/>
    <mergeCell ref="K62:L62"/>
    <mergeCell ref="B63:H63"/>
    <mergeCell ref="I63:J63"/>
    <mergeCell ref="K63:L63"/>
    <mergeCell ref="B65:H65"/>
    <mergeCell ref="I65:J65"/>
    <mergeCell ref="K65:L65"/>
    <mergeCell ref="B66:H66"/>
    <mergeCell ref="I66:J66"/>
    <mergeCell ref="K66:L66"/>
    <mergeCell ref="B67:H67"/>
    <mergeCell ref="I67:J67"/>
    <mergeCell ref="K67:L67"/>
    <mergeCell ref="B68:H68"/>
    <mergeCell ref="I68:J68"/>
    <mergeCell ref="K68:L68"/>
    <mergeCell ref="B69:H69"/>
    <mergeCell ref="I69:J69"/>
    <mergeCell ref="K69:L69"/>
    <mergeCell ref="B70:H70"/>
    <mergeCell ref="I70:J70"/>
    <mergeCell ref="K70:L70"/>
    <mergeCell ref="B71:H71"/>
    <mergeCell ref="I71:J71"/>
    <mergeCell ref="K71:L71"/>
    <mergeCell ref="B72:H72"/>
    <mergeCell ref="I72:J72"/>
    <mergeCell ref="K72:L72"/>
    <mergeCell ref="B73:H73"/>
    <mergeCell ref="I73:J73"/>
    <mergeCell ref="K73:L73"/>
    <mergeCell ref="B75:H75"/>
    <mergeCell ref="I75:L75"/>
    <mergeCell ref="B76:H76"/>
    <mergeCell ref="I76:L76"/>
    <mergeCell ref="B77:H77"/>
    <mergeCell ref="I77:L77"/>
    <mergeCell ref="B78:H78"/>
    <mergeCell ref="I78:L78"/>
    <mergeCell ref="B79:H79"/>
    <mergeCell ref="I79:L79"/>
    <mergeCell ref="B80:H80"/>
    <mergeCell ref="I80:L80"/>
    <mergeCell ref="B81:H81"/>
    <mergeCell ref="I81:L81"/>
    <mergeCell ref="B82:H82"/>
    <mergeCell ref="I82:L82"/>
    <mergeCell ref="B83:H83"/>
    <mergeCell ref="I83:L83"/>
    <mergeCell ref="B84:H84"/>
    <mergeCell ref="I84:L84"/>
    <mergeCell ref="B85:H85"/>
    <mergeCell ref="I85:L85"/>
    <mergeCell ref="B86:H86"/>
    <mergeCell ref="I86:L86"/>
    <mergeCell ref="B87:H87"/>
    <mergeCell ref="I87:L87"/>
    <mergeCell ref="B88:H88"/>
    <mergeCell ref="I88:L88"/>
    <mergeCell ref="B89:H89"/>
    <mergeCell ref="I89:L89"/>
    <mergeCell ref="B90:H90"/>
    <mergeCell ref="I90:L90"/>
    <mergeCell ref="B91:H91"/>
    <mergeCell ref="I91:L91"/>
    <mergeCell ref="B92:H92"/>
    <mergeCell ref="I92:L92"/>
    <mergeCell ref="B93:H93"/>
    <mergeCell ref="I93:L93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1:H111"/>
    <mergeCell ref="I111:L111"/>
    <mergeCell ref="B112:H112"/>
    <mergeCell ref="I112:L112"/>
    <mergeCell ref="B113:H113"/>
    <mergeCell ref="I113:L113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6:H136"/>
    <mergeCell ref="I136:L136"/>
    <mergeCell ref="B137:H137"/>
    <mergeCell ref="I137:L137"/>
    <mergeCell ref="B139:F141"/>
    <mergeCell ref="H139:H141"/>
    <mergeCell ref="I139:I141"/>
    <mergeCell ref="J139:M139"/>
    <mergeCell ref="J140:K140"/>
    <mergeCell ref="L140:M140"/>
    <mergeCell ref="B142:F142"/>
    <mergeCell ref="L142:M142"/>
    <mergeCell ref="B143:F143"/>
    <mergeCell ref="L143:M143"/>
    <mergeCell ref="B144:F144"/>
    <mergeCell ref="L144:M144"/>
    <mergeCell ref="B145:F145"/>
    <mergeCell ref="L145:M145"/>
    <mergeCell ref="B146:F146"/>
    <mergeCell ref="L146:M146"/>
    <mergeCell ref="B147:F147"/>
    <mergeCell ref="L147:M147"/>
    <mergeCell ref="B148:F148"/>
    <mergeCell ref="L148:M148"/>
    <mergeCell ref="B149:F149"/>
    <mergeCell ref="L149:M149"/>
    <mergeCell ref="B150:F150"/>
    <mergeCell ref="L150:M150"/>
    <mergeCell ref="B151:F151"/>
    <mergeCell ref="L151:M151"/>
    <mergeCell ref="B152:F152"/>
    <mergeCell ref="L152:M152"/>
    <mergeCell ref="B153:F153"/>
    <mergeCell ref="L153:M153"/>
    <mergeCell ref="B154:F154"/>
    <mergeCell ref="L154:M154"/>
    <mergeCell ref="B155:F155"/>
    <mergeCell ref="L155:M155"/>
    <mergeCell ref="B156:F156"/>
    <mergeCell ref="L156:M156"/>
    <mergeCell ref="B157:F157"/>
    <mergeCell ref="L157:M157"/>
    <mergeCell ref="B158:F158"/>
    <mergeCell ref="L158:M158"/>
    <mergeCell ref="B159:F159"/>
    <mergeCell ref="L159:M159"/>
    <mergeCell ref="B160:F160"/>
    <mergeCell ref="L160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7:F167"/>
    <mergeCell ref="L167:M167"/>
    <mergeCell ref="B169:F169"/>
    <mergeCell ref="L169:M169"/>
    <mergeCell ref="B170:F170"/>
    <mergeCell ref="L170:M170"/>
    <mergeCell ref="B171:F171"/>
    <mergeCell ref="L171:M171"/>
    <mergeCell ref="B172:F172"/>
    <mergeCell ref="L172:M172"/>
    <mergeCell ref="B174:F174"/>
    <mergeCell ref="L174:M174"/>
    <mergeCell ref="B175:F175"/>
    <mergeCell ref="L175:M175"/>
    <mergeCell ref="B176:F176"/>
    <mergeCell ref="L176:M176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  <mergeCell ref="B185:F185"/>
    <mergeCell ref="L185:M185"/>
    <mergeCell ref="B186:F186"/>
    <mergeCell ref="L186:M186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9"/>
  <sheetViews>
    <sheetView view="pageBreakPreview" zoomScaleSheetLayoutView="100" workbookViewId="0" topLeftCell="A121">
      <selection activeCell="G5" sqref="G5"/>
    </sheetView>
  </sheetViews>
  <sheetFormatPr defaultColWidth="9.140625" defaultRowHeight="12.75"/>
  <cols>
    <col min="1" max="1" width="2.421875" style="0" customWidth="1"/>
    <col min="7" max="7" width="6.140625" style="0" customWidth="1"/>
    <col min="9" max="9" width="10.140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3" ht="12.75">
      <c r="I7" t="s">
        <v>5</v>
      </c>
      <c r="M7" t="s">
        <v>6</v>
      </c>
    </row>
    <row r="8" spans="9:13" ht="12.75">
      <c r="I8" t="s">
        <v>7</v>
      </c>
      <c r="K8" t="s">
        <v>8</v>
      </c>
      <c r="M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170</v>
      </c>
      <c r="M21" s="3"/>
    </row>
    <row r="22" ht="12.75">
      <c r="M22" s="3"/>
    </row>
    <row r="23" spans="2:13" ht="12.75">
      <c r="B23" t="s">
        <v>22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ht="12.75">
      <c r="B27" t="s">
        <v>26</v>
      </c>
    </row>
    <row r="28" ht="12.75">
      <c r="B28" t="s">
        <v>27</v>
      </c>
    </row>
    <row r="29" ht="12.75">
      <c r="B29" t="s">
        <v>28</v>
      </c>
    </row>
    <row r="31" ht="12.75">
      <c r="B31" t="s">
        <v>29</v>
      </c>
    </row>
    <row r="32" ht="12.75">
      <c r="B32" t="s">
        <v>30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5" ht="12.75">
      <c r="B45" t="s">
        <v>33</v>
      </c>
    </row>
    <row r="50" ht="12.75">
      <c r="B50" t="s">
        <v>34</v>
      </c>
    </row>
    <row r="55" ht="12.75">
      <c r="D55" s="1" t="s">
        <v>35</v>
      </c>
    </row>
    <row r="56" spans="2:4" ht="12.75">
      <c r="B56" s="4" t="s">
        <v>171</v>
      </c>
      <c r="C56" t="s">
        <v>172</v>
      </c>
      <c r="D56">
        <v>173</v>
      </c>
    </row>
    <row r="57" spans="2:12" ht="12.75" customHeight="1">
      <c r="B57" s="6" t="s">
        <v>38</v>
      </c>
      <c r="C57" s="6"/>
      <c r="D57" s="6"/>
      <c r="E57" s="6"/>
      <c r="F57" s="6"/>
      <c r="G57" s="6"/>
      <c r="H57" s="6"/>
      <c r="I57" s="7" t="s">
        <v>39</v>
      </c>
      <c r="J57" s="7"/>
      <c r="K57" s="7" t="s">
        <v>40</v>
      </c>
      <c r="L57" s="7"/>
    </row>
    <row r="58" spans="2:12" ht="12.75">
      <c r="B58" s="8" t="s">
        <v>41</v>
      </c>
      <c r="C58" s="8"/>
      <c r="D58" s="8"/>
      <c r="E58" s="8"/>
      <c r="F58" s="8"/>
      <c r="G58" s="8"/>
      <c r="H58" s="8"/>
      <c r="I58" s="9"/>
      <c r="J58" s="9"/>
      <c r="K58" s="9"/>
      <c r="L58" s="9"/>
    </row>
    <row r="59" spans="2:12" ht="12.75">
      <c r="B59" s="10" t="s">
        <v>42</v>
      </c>
      <c r="C59" s="10"/>
      <c r="D59" s="10"/>
      <c r="E59" s="10"/>
      <c r="F59" s="10"/>
      <c r="G59" s="10"/>
      <c r="H59" s="10"/>
      <c r="I59" s="9"/>
      <c r="J59" s="9"/>
      <c r="K59" s="9"/>
      <c r="L59" s="9"/>
    </row>
    <row r="60" spans="2:12" ht="12.75" customHeight="1">
      <c r="B60" s="11" t="s">
        <v>43</v>
      </c>
      <c r="C60" s="11"/>
      <c r="D60" s="11"/>
      <c r="E60" s="11"/>
      <c r="F60" s="11"/>
      <c r="G60" s="11"/>
      <c r="H60" s="11"/>
      <c r="I60" s="9"/>
      <c r="J60" s="9"/>
      <c r="K60" s="9"/>
      <c r="L60" s="9"/>
    </row>
    <row r="61" spans="2:12" ht="12.75">
      <c r="B61" s="10" t="s">
        <v>44</v>
      </c>
      <c r="C61" s="10"/>
      <c r="D61" s="10"/>
      <c r="E61" s="10"/>
      <c r="F61" s="10"/>
      <c r="G61" s="10"/>
      <c r="H61" s="10"/>
      <c r="I61" s="9"/>
      <c r="J61" s="9"/>
      <c r="K61" s="9"/>
      <c r="L61" s="9"/>
    </row>
    <row r="62" spans="2:12" ht="12.75" customHeight="1">
      <c r="B62" s="11" t="s">
        <v>45</v>
      </c>
      <c r="C62" s="11"/>
      <c r="D62" s="11"/>
      <c r="E62" s="11"/>
      <c r="F62" s="11"/>
      <c r="G62" s="11"/>
      <c r="H62" s="11"/>
      <c r="I62" s="9"/>
      <c r="J62" s="9"/>
      <c r="K62" s="9"/>
      <c r="L62" s="9"/>
    </row>
    <row r="63" spans="2:12" ht="12.75" customHeight="1">
      <c r="B63" s="11" t="s">
        <v>46</v>
      </c>
      <c r="C63" s="11"/>
      <c r="D63" s="11"/>
      <c r="E63" s="11"/>
      <c r="F63" s="11"/>
      <c r="G63" s="11"/>
      <c r="H63" s="11"/>
      <c r="I63" s="9"/>
      <c r="J63" s="9"/>
      <c r="K63" s="9"/>
      <c r="L63" s="9"/>
    </row>
    <row r="64" spans="2:12" ht="12.75" customHeight="1">
      <c r="B64" s="11" t="s">
        <v>47</v>
      </c>
      <c r="C64" s="11"/>
      <c r="D64" s="11"/>
      <c r="E64" s="11"/>
      <c r="F64" s="11"/>
      <c r="G64" s="11"/>
      <c r="H64" s="11"/>
      <c r="I64" s="9"/>
      <c r="J64" s="9"/>
      <c r="K64" s="9"/>
      <c r="L64" s="9"/>
    </row>
    <row r="65" spans="2:12" ht="12.75" customHeight="1">
      <c r="B65" s="11" t="s">
        <v>48</v>
      </c>
      <c r="C65" s="11"/>
      <c r="D65" s="11"/>
      <c r="E65" s="11"/>
      <c r="F65" s="11"/>
      <c r="G65" s="11"/>
      <c r="H65" s="11"/>
      <c r="I65" s="9"/>
      <c r="J65" s="9"/>
      <c r="K65" s="9"/>
      <c r="L65" s="9"/>
    </row>
    <row r="66" spans="2:12" ht="12.75" customHeight="1">
      <c r="B66" s="13" t="s">
        <v>49</v>
      </c>
      <c r="C66" s="13"/>
      <c r="D66" s="13"/>
      <c r="E66" s="13"/>
      <c r="F66" s="13"/>
      <c r="G66" s="13"/>
      <c r="H66" s="13"/>
      <c r="I66" s="9"/>
      <c r="J66" s="9"/>
      <c r="K66" s="9"/>
      <c r="L66" s="9"/>
    </row>
    <row r="67" spans="2:12" ht="12.75" customHeight="1">
      <c r="B67" s="11" t="s">
        <v>50</v>
      </c>
      <c r="C67" s="11"/>
      <c r="D67" s="11"/>
      <c r="E67" s="11"/>
      <c r="F67" s="11"/>
      <c r="G67" s="11"/>
      <c r="H67" s="11"/>
      <c r="I67" s="9"/>
      <c r="J67" s="9"/>
      <c r="K67" s="9"/>
      <c r="L67" s="9"/>
    </row>
    <row r="68" spans="2:12" ht="12.75" customHeight="1">
      <c r="B68" s="11" t="s">
        <v>51</v>
      </c>
      <c r="C68" s="11"/>
      <c r="D68" s="11"/>
      <c r="E68" s="11"/>
      <c r="F68" s="11"/>
      <c r="G68" s="11"/>
      <c r="H68" s="11"/>
      <c r="I68" s="9"/>
      <c r="J68" s="9"/>
      <c r="K68" s="9"/>
      <c r="L68" s="9"/>
    </row>
    <row r="69" spans="2:12" ht="12.75" customHeight="1">
      <c r="B69" s="11" t="s">
        <v>52</v>
      </c>
      <c r="C69" s="11"/>
      <c r="D69" s="11"/>
      <c r="E69" s="11"/>
      <c r="F69" s="11"/>
      <c r="G69" s="11"/>
      <c r="H69" s="11"/>
      <c r="I69" s="9"/>
      <c r="J69" s="9"/>
      <c r="K69" s="9"/>
      <c r="L69" s="9"/>
    </row>
    <row r="70" spans="2:12" ht="12.75" customHeight="1">
      <c r="B70" s="11" t="s">
        <v>53</v>
      </c>
      <c r="C70" s="11"/>
      <c r="D70" s="11"/>
      <c r="E70" s="11"/>
      <c r="F70" s="11"/>
      <c r="G70" s="11"/>
      <c r="H70" s="11"/>
      <c r="I70" s="9"/>
      <c r="J70" s="9"/>
      <c r="K70" s="9"/>
      <c r="L70" s="9"/>
    </row>
    <row r="71" spans="2:12" ht="12.75" customHeight="1">
      <c r="B71" s="11"/>
      <c r="C71" s="11"/>
      <c r="D71" s="11"/>
      <c r="E71" s="11"/>
      <c r="F71" s="11"/>
      <c r="G71" s="11"/>
      <c r="H71" s="11"/>
      <c r="I71" s="9"/>
      <c r="J71" s="9"/>
      <c r="K71" s="9"/>
      <c r="L71" s="9"/>
    </row>
    <row r="72" spans="2:12" ht="12.75" customHeight="1">
      <c r="B72" s="11" t="s">
        <v>54</v>
      </c>
      <c r="C72" s="11"/>
      <c r="D72" s="11"/>
      <c r="E72" s="11"/>
      <c r="F72" s="11"/>
      <c r="G72" s="11"/>
      <c r="H72" s="11"/>
      <c r="I72" s="9"/>
      <c r="J72" s="9"/>
      <c r="K72" s="9"/>
      <c r="L72" s="9"/>
    </row>
    <row r="74" spans="2:12" ht="12.75" customHeight="1">
      <c r="B74" s="14" t="s">
        <v>55</v>
      </c>
      <c r="C74" s="14"/>
      <c r="D74" s="14"/>
      <c r="E74" s="14"/>
      <c r="F74" s="14"/>
      <c r="G74" s="14"/>
      <c r="H74" s="14"/>
      <c r="I74" s="14" t="s">
        <v>173</v>
      </c>
      <c r="J74" s="14"/>
      <c r="K74" s="14"/>
      <c r="L74" s="14"/>
    </row>
    <row r="75" spans="2:12" ht="12.75" customHeight="1">
      <c r="B75" s="11" t="s">
        <v>42</v>
      </c>
      <c r="C75" s="11"/>
      <c r="D75" s="11"/>
      <c r="E75" s="11"/>
      <c r="F75" s="11"/>
      <c r="G75" s="11"/>
      <c r="H75" s="11"/>
      <c r="I75" s="9"/>
      <c r="J75" s="9"/>
      <c r="K75" s="9"/>
      <c r="L75" s="9"/>
    </row>
    <row r="76" spans="2:12" ht="12.75" customHeight="1">
      <c r="B76" s="11" t="s">
        <v>57</v>
      </c>
      <c r="C76" s="11"/>
      <c r="D76" s="11"/>
      <c r="E76" s="11"/>
      <c r="F76" s="11"/>
      <c r="G76" s="11"/>
      <c r="H76" s="11"/>
      <c r="I76" s="9"/>
      <c r="J76" s="9"/>
      <c r="K76" s="9"/>
      <c r="L76" s="9"/>
    </row>
    <row r="77" spans="2:12" ht="12.75" customHeight="1">
      <c r="B77" s="11" t="s">
        <v>58</v>
      </c>
      <c r="C77" s="11"/>
      <c r="D77" s="11"/>
      <c r="E77" s="11"/>
      <c r="F77" s="11"/>
      <c r="G77" s="11"/>
      <c r="H77" s="11"/>
      <c r="I77" s="9"/>
      <c r="J77" s="9"/>
      <c r="K77" s="9"/>
      <c r="L77" s="9"/>
    </row>
    <row r="78" spans="2:12" ht="12.75" customHeight="1">
      <c r="B78" s="11" t="s">
        <v>59</v>
      </c>
      <c r="C78" s="11"/>
      <c r="D78" s="11"/>
      <c r="E78" s="11"/>
      <c r="F78" s="11"/>
      <c r="G78" s="11"/>
      <c r="H78" s="11"/>
      <c r="I78" s="9"/>
      <c r="J78" s="9"/>
      <c r="K78" s="9"/>
      <c r="L78" s="9"/>
    </row>
    <row r="79" spans="2:12" ht="12.75" customHeight="1">
      <c r="B79" s="11" t="s">
        <v>60</v>
      </c>
      <c r="C79" s="11"/>
      <c r="D79" s="11"/>
      <c r="E79" s="11"/>
      <c r="F79" s="11"/>
      <c r="G79" s="11"/>
      <c r="H79" s="11"/>
      <c r="I79" s="9"/>
      <c r="J79" s="9"/>
      <c r="K79" s="9"/>
      <c r="L79" s="9"/>
    </row>
    <row r="80" spans="2:12" ht="12.75" customHeight="1">
      <c r="B80" s="11" t="s">
        <v>61</v>
      </c>
      <c r="C80" s="11"/>
      <c r="D80" s="11"/>
      <c r="E80" s="11"/>
      <c r="F80" s="11"/>
      <c r="G80" s="11"/>
      <c r="H80" s="11"/>
      <c r="I80" s="9"/>
      <c r="J80" s="9"/>
      <c r="K80" s="9"/>
      <c r="L80" s="9"/>
    </row>
    <row r="81" spans="2:12" ht="12.75" customHeight="1">
      <c r="B81" s="11" t="s">
        <v>62</v>
      </c>
      <c r="C81" s="11"/>
      <c r="D81" s="11"/>
      <c r="E81" s="11"/>
      <c r="F81" s="11"/>
      <c r="G81" s="11"/>
      <c r="H81" s="11"/>
      <c r="I81" s="9"/>
      <c r="J81" s="9"/>
      <c r="K81" s="9"/>
      <c r="L81" s="9"/>
    </row>
    <row r="82" spans="2:12" ht="12.75" customHeight="1">
      <c r="B82" s="11" t="s">
        <v>63</v>
      </c>
      <c r="C82" s="11"/>
      <c r="D82" s="11"/>
      <c r="E82" s="11"/>
      <c r="F82" s="11"/>
      <c r="G82" s="11"/>
      <c r="H82" s="11"/>
      <c r="I82" s="9"/>
      <c r="J82" s="9"/>
      <c r="K82" s="9"/>
      <c r="L82" s="9"/>
    </row>
    <row r="83" spans="2:12" ht="12.75" customHeight="1">
      <c r="B83" s="11" t="s">
        <v>64</v>
      </c>
      <c r="C83" s="11"/>
      <c r="D83" s="11"/>
      <c r="E83" s="11"/>
      <c r="F83" s="11"/>
      <c r="G83" s="11"/>
      <c r="H83" s="11"/>
      <c r="I83" s="9"/>
      <c r="J83" s="9"/>
      <c r="K83" s="9"/>
      <c r="L83" s="9"/>
    </row>
    <row r="84" spans="2:12" ht="12.75" customHeight="1">
      <c r="B84" s="11" t="s">
        <v>65</v>
      </c>
      <c r="C84" s="11"/>
      <c r="D84" s="11"/>
      <c r="E84" s="11"/>
      <c r="F84" s="11"/>
      <c r="G84" s="11"/>
      <c r="H84" s="11"/>
      <c r="I84" s="12"/>
      <c r="J84" s="12"/>
      <c r="K84" s="12"/>
      <c r="L84" s="12"/>
    </row>
    <row r="85" spans="2:12" ht="12.75" customHeight="1">
      <c r="B85" s="11" t="s">
        <v>66</v>
      </c>
      <c r="C85" s="11"/>
      <c r="D85" s="11"/>
      <c r="E85" s="11"/>
      <c r="F85" s="11"/>
      <c r="G85" s="11"/>
      <c r="H85" s="11"/>
      <c r="I85" s="9"/>
      <c r="J85" s="9"/>
      <c r="K85" s="9"/>
      <c r="L85" s="9"/>
    </row>
    <row r="86" spans="2:12" ht="12.75" customHeight="1">
      <c r="B86" s="11" t="s">
        <v>67</v>
      </c>
      <c r="C86" s="11"/>
      <c r="D86" s="11"/>
      <c r="E86" s="11"/>
      <c r="F86" s="11"/>
      <c r="G86" s="11"/>
      <c r="H86" s="11"/>
      <c r="I86" s="9"/>
      <c r="J86" s="9"/>
      <c r="K86" s="9"/>
      <c r="L86" s="9"/>
    </row>
    <row r="87" spans="2:12" ht="12.75" customHeight="1">
      <c r="B87" s="11" t="s">
        <v>68</v>
      </c>
      <c r="C87" s="11"/>
      <c r="D87" s="11"/>
      <c r="E87" s="11"/>
      <c r="F87" s="11"/>
      <c r="G87" s="11"/>
      <c r="H87" s="11"/>
      <c r="I87" s="9"/>
      <c r="J87" s="9"/>
      <c r="K87" s="9"/>
      <c r="L87" s="9"/>
    </row>
    <row r="88" spans="2:12" ht="12.75" customHeight="1">
      <c r="B88" s="11" t="s">
        <v>69</v>
      </c>
      <c r="C88" s="11"/>
      <c r="D88" s="11"/>
      <c r="E88" s="11"/>
      <c r="F88" s="11"/>
      <c r="G88" s="11"/>
      <c r="H88" s="11"/>
      <c r="I88" s="9"/>
      <c r="J88" s="9"/>
      <c r="K88" s="9"/>
      <c r="L88" s="9"/>
    </row>
    <row r="89" spans="2:12" ht="12.75" customHeight="1">
      <c r="B89" s="11" t="s">
        <v>70</v>
      </c>
      <c r="C89" s="11"/>
      <c r="D89" s="11"/>
      <c r="E89" s="11"/>
      <c r="F89" s="11"/>
      <c r="G89" s="11"/>
      <c r="H89" s="11"/>
      <c r="I89" s="9"/>
      <c r="J89" s="9"/>
      <c r="K89" s="9"/>
      <c r="L89" s="9"/>
    </row>
    <row r="90" spans="2:12" ht="12.75" customHeight="1">
      <c r="B90" s="11" t="s">
        <v>71</v>
      </c>
      <c r="C90" s="11"/>
      <c r="D90" s="11"/>
      <c r="E90" s="11"/>
      <c r="F90" s="11"/>
      <c r="G90" s="11"/>
      <c r="H90" s="11"/>
      <c r="I90" s="9"/>
      <c r="J90" s="9"/>
      <c r="K90" s="9"/>
      <c r="L90" s="9"/>
    </row>
    <row r="91" spans="2:12" ht="12.75" customHeight="1">
      <c r="B91" s="11" t="s">
        <v>72</v>
      </c>
      <c r="C91" s="11"/>
      <c r="D91" s="11"/>
      <c r="E91" s="11"/>
      <c r="F91" s="11"/>
      <c r="G91" s="11"/>
      <c r="H91" s="11"/>
      <c r="I91" s="9"/>
      <c r="J91" s="9"/>
      <c r="K91" s="9"/>
      <c r="L91" s="9"/>
    </row>
    <row r="92" spans="2:12" ht="12.75" customHeight="1">
      <c r="B92" s="11" t="s">
        <v>73</v>
      </c>
      <c r="C92" s="11"/>
      <c r="D92" s="11"/>
      <c r="E92" s="11"/>
      <c r="F92" s="11"/>
      <c r="G92" s="11"/>
      <c r="H92" s="11"/>
      <c r="I92" s="9"/>
      <c r="J92" s="9"/>
      <c r="K92" s="9"/>
      <c r="L92" s="9"/>
    </row>
    <row r="93" spans="2:12" ht="12.75" customHeight="1">
      <c r="B93" s="11" t="s">
        <v>74</v>
      </c>
      <c r="C93" s="11"/>
      <c r="D93" s="11"/>
      <c r="E93" s="11"/>
      <c r="F93" s="11"/>
      <c r="G93" s="11"/>
      <c r="H93" s="11"/>
      <c r="I93" s="9"/>
      <c r="J93" s="9"/>
      <c r="K93" s="9"/>
      <c r="L93" s="9"/>
    </row>
    <row r="94" spans="2:12" ht="12.75" customHeight="1">
      <c r="B94" s="11" t="s">
        <v>75</v>
      </c>
      <c r="C94" s="11"/>
      <c r="D94" s="11"/>
      <c r="E94" s="11"/>
      <c r="F94" s="11"/>
      <c r="G94" s="11"/>
      <c r="H94" s="11"/>
      <c r="I94" s="9"/>
      <c r="J94" s="9"/>
      <c r="K94" s="9"/>
      <c r="L94" s="9"/>
    </row>
    <row r="95" spans="2:12" ht="12.75" customHeight="1">
      <c r="B95" s="11" t="s">
        <v>76</v>
      </c>
      <c r="C95" s="11"/>
      <c r="D95" s="11"/>
      <c r="E95" s="11"/>
      <c r="F95" s="11"/>
      <c r="G95" s="11"/>
      <c r="H95" s="11"/>
      <c r="I95" s="9"/>
      <c r="J95" s="9"/>
      <c r="K95" s="9"/>
      <c r="L95" s="9"/>
    </row>
    <row r="96" spans="2:12" ht="12.75" customHeight="1">
      <c r="B96" s="11" t="s">
        <v>77</v>
      </c>
      <c r="C96" s="11"/>
      <c r="D96" s="11"/>
      <c r="E96" s="11"/>
      <c r="F96" s="11"/>
      <c r="G96" s="11"/>
      <c r="H96" s="11"/>
      <c r="I96" s="9"/>
      <c r="J96" s="9"/>
      <c r="K96" s="9"/>
      <c r="L96" s="9"/>
    </row>
    <row r="97" spans="2:12" ht="12.75" customHeight="1">
      <c r="B97" s="11" t="s">
        <v>78</v>
      </c>
      <c r="C97" s="11"/>
      <c r="D97" s="11"/>
      <c r="E97" s="11"/>
      <c r="F97" s="11"/>
      <c r="G97" s="11"/>
      <c r="H97" s="11"/>
      <c r="I97" s="9"/>
      <c r="J97" s="9"/>
      <c r="K97" s="9"/>
      <c r="L97" s="9"/>
    </row>
    <row r="98" spans="2:12" ht="12.75" customHeight="1">
      <c r="B98" s="11" t="s">
        <v>79</v>
      </c>
      <c r="C98" s="11"/>
      <c r="D98" s="11"/>
      <c r="E98" s="11"/>
      <c r="F98" s="11"/>
      <c r="G98" s="11"/>
      <c r="H98" s="11"/>
      <c r="I98" s="9"/>
      <c r="J98" s="9"/>
      <c r="K98" s="9"/>
      <c r="L98" s="9"/>
    </row>
    <row r="99" spans="2:12" ht="12.75" customHeight="1">
      <c r="B99" s="11" t="s">
        <v>80</v>
      </c>
      <c r="C99" s="11"/>
      <c r="D99" s="11"/>
      <c r="E99" s="11"/>
      <c r="F99" s="11"/>
      <c r="G99" s="11"/>
      <c r="H99" s="11"/>
      <c r="I99" s="9"/>
      <c r="J99" s="9"/>
      <c r="K99" s="9"/>
      <c r="L99" s="9"/>
    </row>
    <row r="100" spans="2:12" ht="12.75" customHeight="1">
      <c r="B100" s="11" t="s">
        <v>81</v>
      </c>
      <c r="C100" s="11"/>
      <c r="D100" s="11"/>
      <c r="E100" s="11"/>
      <c r="F100" s="11"/>
      <c r="G100" s="11"/>
      <c r="H100" s="11"/>
      <c r="I100" s="9"/>
      <c r="J100" s="9"/>
      <c r="K100" s="9"/>
      <c r="L100" s="9"/>
    </row>
    <row r="101" spans="2:12" ht="12.75" customHeight="1">
      <c r="B101" s="11" t="s">
        <v>82</v>
      </c>
      <c r="C101" s="11"/>
      <c r="D101" s="11"/>
      <c r="E101" s="11"/>
      <c r="F101" s="11"/>
      <c r="G101" s="11"/>
      <c r="H101" s="11"/>
      <c r="I101" s="9"/>
      <c r="J101" s="9"/>
      <c r="K101" s="9"/>
      <c r="L101" s="9"/>
    </row>
    <row r="102" spans="2:12" ht="12.75" customHeight="1">
      <c r="B102" s="11" t="s">
        <v>83</v>
      </c>
      <c r="C102" s="11"/>
      <c r="D102" s="11"/>
      <c r="E102" s="11"/>
      <c r="F102" s="11"/>
      <c r="G102" s="11"/>
      <c r="H102" s="11"/>
      <c r="I102" s="9"/>
      <c r="J102" s="9"/>
      <c r="K102" s="9"/>
      <c r="L102" s="9"/>
    </row>
    <row r="103" spans="2:12" ht="12.75" customHeight="1">
      <c r="B103" s="14" t="s">
        <v>84</v>
      </c>
      <c r="C103" s="14"/>
      <c r="D103" s="14"/>
      <c r="E103" s="14"/>
      <c r="F103" s="14"/>
      <c r="G103" s="14"/>
      <c r="H103" s="14"/>
      <c r="I103" s="9"/>
      <c r="J103" s="9"/>
      <c r="K103" s="9"/>
      <c r="L103" s="9"/>
    </row>
    <row r="104" spans="2:12" ht="12.75" customHeight="1">
      <c r="B104" s="11" t="s">
        <v>42</v>
      </c>
      <c r="C104" s="11"/>
      <c r="D104" s="11"/>
      <c r="E104" s="11"/>
      <c r="F104" s="11"/>
      <c r="G104" s="11"/>
      <c r="H104" s="11"/>
      <c r="I104" s="9"/>
      <c r="J104" s="9"/>
      <c r="K104" s="9"/>
      <c r="L104" s="9"/>
    </row>
    <row r="105" spans="2:12" ht="12.75" customHeight="1">
      <c r="B105" s="11" t="s">
        <v>85</v>
      </c>
      <c r="C105" s="11"/>
      <c r="D105" s="11"/>
      <c r="E105" s="11"/>
      <c r="F105" s="11"/>
      <c r="G105" s="11"/>
      <c r="H105" s="11"/>
      <c r="I105" s="9"/>
      <c r="J105" s="9"/>
      <c r="K105" s="9"/>
      <c r="L105" s="9"/>
    </row>
    <row r="106" spans="2:12" ht="12.75" customHeight="1">
      <c r="B106" s="11" t="s">
        <v>86</v>
      </c>
      <c r="C106" s="11"/>
      <c r="D106" s="11"/>
      <c r="E106" s="11"/>
      <c r="F106" s="11"/>
      <c r="G106" s="11"/>
      <c r="H106" s="11"/>
      <c r="I106" s="9"/>
      <c r="J106" s="9"/>
      <c r="K106" s="9"/>
      <c r="L106" s="9"/>
    </row>
    <row r="107" spans="2:12" ht="12.75" customHeight="1">
      <c r="B107" s="11" t="s">
        <v>87</v>
      </c>
      <c r="C107" s="11"/>
      <c r="D107" s="11"/>
      <c r="E107" s="11"/>
      <c r="F107" s="11"/>
      <c r="G107" s="11"/>
      <c r="H107" s="11"/>
      <c r="I107" s="9"/>
      <c r="J107" s="9"/>
      <c r="K107" s="9"/>
      <c r="L107" s="9"/>
    </row>
    <row r="108" spans="2:12" ht="12.75" customHeight="1">
      <c r="B108" s="11" t="s">
        <v>88</v>
      </c>
      <c r="C108" s="11"/>
      <c r="D108" s="11"/>
      <c r="E108" s="11"/>
      <c r="F108" s="11"/>
      <c r="G108" s="11"/>
      <c r="H108" s="11"/>
      <c r="I108" s="9"/>
      <c r="J108" s="9"/>
      <c r="K108" s="9"/>
      <c r="L108" s="9"/>
    </row>
    <row r="109" spans="2:12" ht="12.75" customHeight="1">
      <c r="B109" s="11" t="s">
        <v>89</v>
      </c>
      <c r="C109" s="11"/>
      <c r="D109" s="11"/>
      <c r="E109" s="11"/>
      <c r="F109" s="11"/>
      <c r="G109" s="11"/>
      <c r="H109" s="11"/>
      <c r="I109" s="9"/>
      <c r="J109" s="9"/>
      <c r="K109" s="9"/>
      <c r="L109" s="9"/>
    </row>
    <row r="110" spans="2:12" ht="12.75" customHeight="1">
      <c r="B110" s="11" t="s">
        <v>90</v>
      </c>
      <c r="C110" s="11"/>
      <c r="D110" s="11"/>
      <c r="E110" s="11"/>
      <c r="F110" s="11"/>
      <c r="G110" s="11"/>
      <c r="H110" s="11"/>
      <c r="I110" s="9"/>
      <c r="J110" s="9"/>
      <c r="K110" s="9"/>
      <c r="L110" s="9"/>
    </row>
    <row r="111" spans="2:12" ht="12.75" customHeight="1">
      <c r="B111" s="11" t="s">
        <v>91</v>
      </c>
      <c r="C111" s="11"/>
      <c r="D111" s="11"/>
      <c r="E111" s="11"/>
      <c r="F111" s="11"/>
      <c r="G111" s="11"/>
      <c r="H111" s="11"/>
      <c r="I111" s="9"/>
      <c r="J111" s="9"/>
      <c r="K111" s="9"/>
      <c r="L111" s="9"/>
    </row>
    <row r="112" spans="2:12" ht="12.75" customHeight="1">
      <c r="B112" s="11" t="s">
        <v>92</v>
      </c>
      <c r="C112" s="11"/>
      <c r="D112" s="11"/>
      <c r="E112" s="11"/>
      <c r="F112" s="11"/>
      <c r="G112" s="11"/>
      <c r="H112" s="11"/>
      <c r="I112" s="9"/>
      <c r="J112" s="9"/>
      <c r="K112" s="9"/>
      <c r="L112" s="9"/>
    </row>
    <row r="113" spans="2:12" ht="12.75" customHeight="1">
      <c r="B113" s="11" t="s">
        <v>93</v>
      </c>
      <c r="C113" s="11"/>
      <c r="D113" s="11"/>
      <c r="E113" s="11"/>
      <c r="F113" s="11"/>
      <c r="G113" s="11"/>
      <c r="H113" s="11"/>
      <c r="I113" s="9"/>
      <c r="J113" s="9"/>
      <c r="K113" s="9"/>
      <c r="L113" s="9"/>
    </row>
    <row r="114" spans="2:12" ht="12.75" customHeight="1">
      <c r="B114" s="11" t="s">
        <v>94</v>
      </c>
      <c r="C114" s="11"/>
      <c r="D114" s="11"/>
      <c r="E114" s="11"/>
      <c r="F114" s="11"/>
      <c r="G114" s="11"/>
      <c r="H114" s="11"/>
      <c r="I114" s="9"/>
      <c r="J114" s="9"/>
      <c r="K114" s="9"/>
      <c r="L114" s="9"/>
    </row>
    <row r="115" spans="2:12" ht="12.75" customHeight="1">
      <c r="B115" s="11" t="s">
        <v>95</v>
      </c>
      <c r="C115" s="11"/>
      <c r="D115" s="11"/>
      <c r="E115" s="11"/>
      <c r="F115" s="11"/>
      <c r="G115" s="11"/>
      <c r="H115" s="11"/>
      <c r="I115" s="9"/>
      <c r="J115" s="9"/>
      <c r="K115" s="9"/>
      <c r="L115" s="9"/>
    </row>
    <row r="116" spans="2:12" ht="12.75" customHeight="1">
      <c r="B116" s="11" t="s">
        <v>96</v>
      </c>
      <c r="C116" s="11"/>
      <c r="D116" s="11"/>
      <c r="E116" s="11"/>
      <c r="F116" s="11"/>
      <c r="G116" s="11"/>
      <c r="H116" s="11"/>
      <c r="I116" s="9"/>
      <c r="J116" s="9"/>
      <c r="K116" s="9"/>
      <c r="L116" s="9"/>
    </row>
    <row r="117" spans="2:12" ht="12.75" customHeight="1">
      <c r="B117" s="11" t="s">
        <v>97</v>
      </c>
      <c r="C117" s="11"/>
      <c r="D117" s="11"/>
      <c r="E117" s="11"/>
      <c r="F117" s="11"/>
      <c r="G117" s="11"/>
      <c r="H117" s="11"/>
      <c r="I117" s="9"/>
      <c r="J117" s="9"/>
      <c r="K117" s="9"/>
      <c r="L117" s="9"/>
    </row>
    <row r="118" spans="2:12" ht="12.75" customHeight="1">
      <c r="B118" s="11" t="s">
        <v>98</v>
      </c>
      <c r="C118" s="11"/>
      <c r="D118" s="11"/>
      <c r="E118" s="11"/>
      <c r="F118" s="11"/>
      <c r="G118" s="11"/>
      <c r="H118" s="11"/>
      <c r="I118" s="9"/>
      <c r="J118" s="9"/>
      <c r="K118" s="9"/>
      <c r="L118" s="9"/>
    </row>
    <row r="119" spans="2:12" ht="12.75" customHeight="1">
      <c r="B119" s="11" t="s">
        <v>99</v>
      </c>
      <c r="C119" s="11"/>
      <c r="D119" s="11"/>
      <c r="E119" s="11"/>
      <c r="F119" s="11"/>
      <c r="G119" s="11"/>
      <c r="H119" s="11"/>
      <c r="I119" s="9"/>
      <c r="J119" s="9"/>
      <c r="K119" s="9"/>
      <c r="L119" s="9"/>
    </row>
    <row r="120" spans="2:12" ht="12.75" customHeight="1">
      <c r="B120" s="11" t="s">
        <v>100</v>
      </c>
      <c r="C120" s="11"/>
      <c r="D120" s="11"/>
      <c r="E120" s="11"/>
      <c r="F120" s="11"/>
      <c r="G120" s="11"/>
      <c r="H120" s="11"/>
      <c r="I120" s="9"/>
      <c r="J120" s="9"/>
      <c r="K120" s="9"/>
      <c r="L120" s="9"/>
    </row>
    <row r="121" spans="2:12" ht="12.75" customHeight="1">
      <c r="B121" s="11" t="s">
        <v>101</v>
      </c>
      <c r="C121" s="11"/>
      <c r="D121" s="11"/>
      <c r="E121" s="11"/>
      <c r="F121" s="11"/>
      <c r="G121" s="11"/>
      <c r="H121" s="11"/>
      <c r="I121" s="9"/>
      <c r="J121" s="9"/>
      <c r="K121" s="9"/>
      <c r="L121" s="9"/>
    </row>
    <row r="122" spans="2:12" ht="12.75" customHeight="1">
      <c r="B122" s="11" t="s">
        <v>102</v>
      </c>
      <c r="C122" s="11"/>
      <c r="D122" s="11"/>
      <c r="E122" s="11"/>
      <c r="F122" s="11"/>
      <c r="G122" s="11"/>
      <c r="H122" s="11"/>
      <c r="I122" s="9"/>
      <c r="J122" s="9"/>
      <c r="K122" s="9"/>
      <c r="L122" s="9"/>
    </row>
    <row r="123" spans="2:12" ht="12.75" customHeight="1">
      <c r="B123" s="11" t="s">
        <v>103</v>
      </c>
      <c r="C123" s="11"/>
      <c r="D123" s="11"/>
      <c r="E123" s="11"/>
      <c r="F123" s="11"/>
      <c r="G123" s="11"/>
      <c r="H123" s="11"/>
      <c r="I123" s="9"/>
      <c r="J123" s="9"/>
      <c r="K123" s="9"/>
      <c r="L123" s="9"/>
    </row>
    <row r="124" spans="2:12" ht="12.75" customHeight="1">
      <c r="B124" s="11" t="s">
        <v>104</v>
      </c>
      <c r="C124" s="11"/>
      <c r="D124" s="11"/>
      <c r="E124" s="11"/>
      <c r="F124" s="11"/>
      <c r="G124" s="11"/>
      <c r="H124" s="11"/>
      <c r="I124" s="9"/>
      <c r="J124" s="9"/>
      <c r="K124" s="9"/>
      <c r="L124" s="9"/>
    </row>
    <row r="125" spans="2:12" ht="12.75" customHeight="1">
      <c r="B125" s="11" t="s">
        <v>105</v>
      </c>
      <c r="C125" s="11"/>
      <c r="D125" s="11"/>
      <c r="E125" s="11"/>
      <c r="F125" s="11"/>
      <c r="G125" s="11"/>
      <c r="H125" s="11"/>
      <c r="I125" s="9"/>
      <c r="J125" s="9"/>
      <c r="K125" s="9"/>
      <c r="L125" s="9"/>
    </row>
    <row r="126" spans="2:12" ht="12.75" customHeight="1">
      <c r="B126" s="11" t="s">
        <v>106</v>
      </c>
      <c r="C126" s="11"/>
      <c r="D126" s="11"/>
      <c r="E126" s="11"/>
      <c r="F126" s="11"/>
      <c r="G126" s="11"/>
      <c r="H126" s="11"/>
      <c r="I126" s="9"/>
      <c r="J126" s="9"/>
      <c r="K126" s="9"/>
      <c r="L126" s="9"/>
    </row>
    <row r="127" spans="2:12" ht="12.75" customHeight="1">
      <c r="B127" s="11" t="s">
        <v>107</v>
      </c>
      <c r="C127" s="11"/>
      <c r="D127" s="11"/>
      <c r="E127" s="11"/>
      <c r="F127" s="11"/>
      <c r="G127" s="11"/>
      <c r="H127" s="11"/>
      <c r="I127" s="9"/>
      <c r="J127" s="9"/>
      <c r="K127" s="9"/>
      <c r="L127" s="9"/>
    </row>
    <row r="128" spans="2:12" ht="12.75" customHeight="1">
      <c r="B128" s="11" t="s">
        <v>108</v>
      </c>
      <c r="C128" s="11"/>
      <c r="D128" s="11"/>
      <c r="E128" s="11"/>
      <c r="F128" s="11"/>
      <c r="G128" s="11"/>
      <c r="H128" s="11"/>
      <c r="I128" s="9"/>
      <c r="J128" s="9"/>
      <c r="K128" s="9"/>
      <c r="L128" s="9"/>
    </row>
    <row r="129" spans="2:12" ht="12.75" customHeight="1">
      <c r="B129" s="11" t="s">
        <v>109</v>
      </c>
      <c r="C129" s="11"/>
      <c r="D129" s="11"/>
      <c r="E129" s="11"/>
      <c r="F129" s="11"/>
      <c r="G129" s="11"/>
      <c r="H129" s="11"/>
      <c r="I129" s="9"/>
      <c r="J129" s="9"/>
      <c r="K129" s="9"/>
      <c r="L129" s="9"/>
    </row>
    <row r="130" spans="2:12" ht="12.75" customHeight="1">
      <c r="B130" s="11" t="s">
        <v>110</v>
      </c>
      <c r="C130" s="11"/>
      <c r="D130" s="11"/>
      <c r="E130" s="11"/>
      <c r="F130" s="11"/>
      <c r="G130" s="11"/>
      <c r="H130" s="11"/>
      <c r="I130" s="9"/>
      <c r="J130" s="9"/>
      <c r="K130" s="9"/>
      <c r="L130" s="9"/>
    </row>
    <row r="131" spans="2:12" ht="12.75" customHeight="1">
      <c r="B131" s="11" t="s">
        <v>111</v>
      </c>
      <c r="C131" s="11"/>
      <c r="D131" s="11"/>
      <c r="E131" s="11"/>
      <c r="F131" s="11"/>
      <c r="G131" s="11"/>
      <c r="H131" s="11"/>
      <c r="I131" s="9"/>
      <c r="J131" s="9"/>
      <c r="K131" s="9"/>
      <c r="L131" s="9"/>
    </row>
    <row r="132" spans="2:12" ht="12.75" customHeight="1">
      <c r="B132" s="11" t="s">
        <v>112</v>
      </c>
      <c r="C132" s="11"/>
      <c r="D132" s="11"/>
      <c r="E132" s="11"/>
      <c r="F132" s="11"/>
      <c r="G132" s="11"/>
      <c r="H132" s="11"/>
      <c r="I132" s="9"/>
      <c r="J132" s="9"/>
      <c r="K132" s="9"/>
      <c r="L132" s="9"/>
    </row>
    <row r="133" spans="2:12" ht="12.75" customHeight="1">
      <c r="B133" s="11" t="s">
        <v>113</v>
      </c>
      <c r="C133" s="11"/>
      <c r="D133" s="11"/>
      <c r="E133" s="11"/>
      <c r="F133" s="11"/>
      <c r="G133" s="11"/>
      <c r="H133" s="11"/>
      <c r="I133" s="9"/>
      <c r="J133" s="9"/>
      <c r="K133" s="9"/>
      <c r="L133" s="9"/>
    </row>
    <row r="134" spans="2:12" ht="12.75" customHeight="1">
      <c r="B134" s="11" t="s">
        <v>114</v>
      </c>
      <c r="C134" s="11"/>
      <c r="D134" s="11"/>
      <c r="E134" s="11"/>
      <c r="F134" s="11"/>
      <c r="G134" s="11"/>
      <c r="H134" s="11"/>
      <c r="I134" s="9"/>
      <c r="J134" s="9"/>
      <c r="K134" s="9"/>
      <c r="L134" s="9"/>
    </row>
    <row r="135" spans="2:12" ht="12.75" customHeight="1">
      <c r="B135" s="11" t="s">
        <v>115</v>
      </c>
      <c r="C135" s="11"/>
      <c r="D135" s="11"/>
      <c r="E135" s="11"/>
      <c r="F135" s="11"/>
      <c r="G135" s="11"/>
      <c r="H135" s="11"/>
      <c r="I135" s="9"/>
      <c r="J135" s="9"/>
      <c r="K135" s="9"/>
      <c r="L135" s="9"/>
    </row>
    <row r="136" ht="12.75">
      <c r="C136" s="1" t="s">
        <v>116</v>
      </c>
    </row>
    <row r="137" spans="2:13" ht="12.75" customHeight="1">
      <c r="B137" s="7" t="s">
        <v>38</v>
      </c>
      <c r="C137" s="7"/>
      <c r="D137" s="7"/>
      <c r="E137" s="7"/>
      <c r="F137" s="7"/>
      <c r="G137" s="15"/>
      <c r="H137" s="16" t="s">
        <v>117</v>
      </c>
      <c r="I137" s="7" t="s">
        <v>118</v>
      </c>
      <c r="J137" s="7" t="s">
        <v>119</v>
      </c>
      <c r="K137" s="7"/>
      <c r="L137" s="7"/>
      <c r="M137" s="7"/>
    </row>
    <row r="138" spans="2:13" ht="12.75" customHeight="1">
      <c r="B138" s="7"/>
      <c r="C138" s="7"/>
      <c r="D138" s="7"/>
      <c r="E138" s="7"/>
      <c r="F138" s="7"/>
      <c r="G138" s="17"/>
      <c r="H138" s="16"/>
      <c r="I138" s="7"/>
      <c r="J138" s="16" t="s">
        <v>120</v>
      </c>
      <c r="K138" s="16"/>
      <c r="L138" s="16" t="s">
        <v>121</v>
      </c>
      <c r="M138" s="16"/>
    </row>
    <row r="139" spans="2:13" ht="12.75">
      <c r="B139" s="7"/>
      <c r="C139" s="7"/>
      <c r="D139" s="7"/>
      <c r="E139" s="7"/>
      <c r="F139" s="7"/>
      <c r="G139" s="18" t="s">
        <v>122</v>
      </c>
      <c r="H139" s="16"/>
      <c r="I139" s="16"/>
      <c r="J139" s="16" t="s">
        <v>123</v>
      </c>
      <c r="K139" s="16"/>
      <c r="L139" s="16"/>
      <c r="M139" s="16"/>
    </row>
    <row r="140" spans="2:13" ht="12.75" customHeight="1">
      <c r="B140" s="11" t="s">
        <v>125</v>
      </c>
      <c r="C140" s="11"/>
      <c r="D140" s="11"/>
      <c r="E140" s="11"/>
      <c r="F140" s="11"/>
      <c r="G140" s="12"/>
      <c r="H140" s="6" t="s">
        <v>126</v>
      </c>
      <c r="I140" s="3"/>
      <c r="J140" s="19"/>
      <c r="K140" s="19"/>
      <c r="L140" s="9"/>
      <c r="M140" s="9"/>
    </row>
    <row r="141" spans="2:13" ht="12.75" customHeight="1">
      <c r="B141" s="14" t="s">
        <v>127</v>
      </c>
      <c r="C141" s="14"/>
      <c r="D141" s="14"/>
      <c r="E141" s="14"/>
      <c r="F141" s="14"/>
      <c r="G141" s="14"/>
      <c r="H141" s="6" t="s">
        <v>126</v>
      </c>
      <c r="I141" s="25">
        <f>J141+K141</f>
        <v>388209</v>
      </c>
      <c r="J141" s="21">
        <f>J144</f>
        <v>387209</v>
      </c>
      <c r="K141" s="19">
        <f>K152</f>
        <v>1000</v>
      </c>
      <c r="L141" s="9"/>
      <c r="M141" s="9"/>
    </row>
    <row r="142" spans="2:13" ht="12.75" customHeight="1">
      <c r="B142" s="11" t="s">
        <v>128</v>
      </c>
      <c r="C142" s="11"/>
      <c r="D142" s="11"/>
      <c r="E142" s="11"/>
      <c r="F142" s="11"/>
      <c r="G142" s="12"/>
      <c r="H142" s="6" t="s">
        <v>126</v>
      </c>
      <c r="I142" s="25">
        <f>J142+K142</f>
        <v>0</v>
      </c>
      <c r="J142" s="19"/>
      <c r="K142" s="19"/>
      <c r="L142" s="9"/>
      <c r="M142" s="9"/>
    </row>
    <row r="143" spans="2:13" ht="12.75" customHeight="1">
      <c r="B143" s="11" t="s">
        <v>129</v>
      </c>
      <c r="C143" s="11"/>
      <c r="D143" s="11"/>
      <c r="E143" s="11"/>
      <c r="F143" s="11"/>
      <c r="G143" s="12"/>
      <c r="H143" s="6" t="s">
        <v>126</v>
      </c>
      <c r="I143" s="25">
        <f>J143+K143</f>
        <v>0</v>
      </c>
      <c r="J143" s="19"/>
      <c r="K143" s="19"/>
      <c r="L143" s="9"/>
      <c r="M143" s="9"/>
    </row>
    <row r="144" spans="2:13" ht="12.75" customHeight="1">
      <c r="B144" s="11" t="s">
        <v>130</v>
      </c>
      <c r="C144" s="11"/>
      <c r="D144" s="11"/>
      <c r="E144" s="11"/>
      <c r="F144" s="11"/>
      <c r="G144" s="12"/>
      <c r="H144" s="3"/>
      <c r="I144" s="25">
        <f>J144+K144</f>
        <v>387209</v>
      </c>
      <c r="J144" s="21">
        <f>J156</f>
        <v>387209</v>
      </c>
      <c r="K144" s="19"/>
      <c r="L144" s="9"/>
      <c r="M144" s="9"/>
    </row>
    <row r="145" spans="2:13" ht="12.75" customHeight="1">
      <c r="B145" s="12"/>
      <c r="C145" s="12"/>
      <c r="D145" s="12"/>
      <c r="E145" s="12"/>
      <c r="F145" s="12"/>
      <c r="G145" s="12"/>
      <c r="H145" s="3"/>
      <c r="I145" s="25"/>
      <c r="J145" s="21"/>
      <c r="K145" s="19"/>
      <c r="L145" s="9"/>
      <c r="M145" s="9"/>
    </row>
    <row r="146" spans="2:13" ht="12.75" customHeight="1">
      <c r="B146" s="11" t="s">
        <v>131</v>
      </c>
      <c r="C146" s="11"/>
      <c r="D146" s="11"/>
      <c r="E146" s="11"/>
      <c r="F146" s="11"/>
      <c r="G146" s="12"/>
      <c r="H146" s="3"/>
      <c r="I146" s="25">
        <f>J146+K146</f>
        <v>0</v>
      </c>
      <c r="J146" s="19"/>
      <c r="K146" s="19"/>
      <c r="L146" s="9"/>
      <c r="M146" s="9"/>
    </row>
    <row r="147" spans="2:13" ht="12.75" customHeight="1">
      <c r="B147" s="11" t="s">
        <v>132</v>
      </c>
      <c r="C147" s="11"/>
      <c r="D147" s="11"/>
      <c r="E147" s="11"/>
      <c r="F147" s="11"/>
      <c r="G147" s="12"/>
      <c r="H147" s="6" t="s">
        <v>126</v>
      </c>
      <c r="I147" s="25">
        <f>J147+K147</f>
        <v>0</v>
      </c>
      <c r="J147" s="19"/>
      <c r="K147" s="19"/>
      <c r="L147" s="9"/>
      <c r="M147" s="9"/>
    </row>
    <row r="148" spans="2:13" ht="12.75" customHeight="1">
      <c r="B148" s="11" t="s">
        <v>128</v>
      </c>
      <c r="C148" s="11"/>
      <c r="D148" s="11"/>
      <c r="E148" s="11"/>
      <c r="F148" s="11"/>
      <c r="G148" s="12"/>
      <c r="H148" s="6" t="s">
        <v>126</v>
      </c>
      <c r="I148" s="25">
        <f>J148+K148</f>
        <v>0</v>
      </c>
      <c r="J148" s="19"/>
      <c r="K148" s="19"/>
      <c r="L148" s="9"/>
      <c r="M148" s="9"/>
    </row>
    <row r="149" spans="2:13" ht="12.75" customHeight="1">
      <c r="B149" s="11" t="s">
        <v>133</v>
      </c>
      <c r="C149" s="11"/>
      <c r="D149" s="11"/>
      <c r="E149" s="11"/>
      <c r="F149" s="11"/>
      <c r="G149" s="12"/>
      <c r="H149" s="6" t="s">
        <v>126</v>
      </c>
      <c r="I149" s="25">
        <f>J149+K149</f>
        <v>0</v>
      </c>
      <c r="J149" s="19"/>
      <c r="K149" s="19"/>
      <c r="L149" s="9"/>
      <c r="M149" s="9"/>
    </row>
    <row r="150" spans="2:13" ht="12.75" customHeight="1">
      <c r="B150" s="11" t="s">
        <v>134</v>
      </c>
      <c r="C150" s="11"/>
      <c r="D150" s="11"/>
      <c r="E150" s="11"/>
      <c r="F150" s="11"/>
      <c r="G150" s="12"/>
      <c r="H150" s="6" t="s">
        <v>126</v>
      </c>
      <c r="I150" s="25">
        <f>J150+K150</f>
        <v>0</v>
      </c>
      <c r="J150" s="19"/>
      <c r="K150" s="19"/>
      <c r="L150" s="9"/>
      <c r="M150" s="9"/>
    </row>
    <row r="151" spans="2:13" ht="12.75" customHeight="1">
      <c r="B151" s="11" t="s">
        <v>135</v>
      </c>
      <c r="C151" s="11"/>
      <c r="D151" s="11"/>
      <c r="E151" s="11"/>
      <c r="F151" s="11"/>
      <c r="G151" s="12"/>
      <c r="H151" s="6" t="s">
        <v>126</v>
      </c>
      <c r="I151" s="25">
        <f>J151+K151</f>
        <v>0</v>
      </c>
      <c r="J151" s="19"/>
      <c r="K151" s="19"/>
      <c r="L151" s="9"/>
      <c r="M151" s="9"/>
    </row>
    <row r="152" spans="2:13" ht="12.75" customHeight="1">
      <c r="B152" s="11" t="s">
        <v>136</v>
      </c>
      <c r="C152" s="11"/>
      <c r="D152" s="11"/>
      <c r="E152" s="11"/>
      <c r="F152" s="11"/>
      <c r="G152" s="12"/>
      <c r="H152" s="6" t="s">
        <v>126</v>
      </c>
      <c r="I152" s="25">
        <f>J152+K152</f>
        <v>1000</v>
      </c>
      <c r="J152" s="19"/>
      <c r="K152" s="19">
        <f>K156</f>
        <v>1000</v>
      </c>
      <c r="L152" s="9"/>
      <c r="M152" s="9"/>
    </row>
    <row r="153" spans="2:13" ht="12.75" customHeight="1">
      <c r="B153" s="11" t="s">
        <v>128</v>
      </c>
      <c r="C153" s="11"/>
      <c r="D153" s="11"/>
      <c r="E153" s="11"/>
      <c r="F153" s="11"/>
      <c r="G153" s="12"/>
      <c r="H153" s="6" t="s">
        <v>126</v>
      </c>
      <c r="I153" s="25">
        <f>J153+K153</f>
        <v>0</v>
      </c>
      <c r="J153" s="19"/>
      <c r="K153" s="19"/>
      <c r="L153" s="9"/>
      <c r="M153" s="9"/>
    </row>
    <row r="154" spans="2:13" ht="12.75" customHeight="1">
      <c r="B154" s="11" t="s">
        <v>174</v>
      </c>
      <c r="C154" s="11"/>
      <c r="D154" s="11"/>
      <c r="E154" s="11"/>
      <c r="F154" s="11"/>
      <c r="G154" s="12"/>
      <c r="H154" s="3"/>
      <c r="I154" s="25">
        <f>J154+K154</f>
        <v>1000</v>
      </c>
      <c r="J154" s="19"/>
      <c r="K154" s="19">
        <f>K152</f>
        <v>1000</v>
      </c>
      <c r="L154" s="9"/>
      <c r="M154" s="9"/>
    </row>
    <row r="155" spans="2:13" ht="12.75" customHeight="1">
      <c r="B155" s="11" t="s">
        <v>137</v>
      </c>
      <c r="C155" s="11"/>
      <c r="D155" s="11"/>
      <c r="E155" s="11"/>
      <c r="F155" s="11"/>
      <c r="G155" s="12"/>
      <c r="H155" s="6" t="s">
        <v>126</v>
      </c>
      <c r="I155" s="25">
        <f>J155+K155</f>
        <v>0</v>
      </c>
      <c r="J155" s="19"/>
      <c r="K155" s="19"/>
      <c r="L155" s="9"/>
      <c r="M155" s="9"/>
    </row>
    <row r="156" spans="2:13" ht="12.75" customHeight="1">
      <c r="B156" s="14" t="s">
        <v>138</v>
      </c>
      <c r="C156" s="14"/>
      <c r="D156" s="14"/>
      <c r="E156" s="14"/>
      <c r="F156" s="14"/>
      <c r="G156" s="14"/>
      <c r="H156" s="22">
        <v>900</v>
      </c>
      <c r="I156" s="25">
        <f>J156+K156</f>
        <v>388209</v>
      </c>
      <c r="J156" s="21">
        <f>J158+J163+J172+J174+J178+J182</f>
        <v>387209</v>
      </c>
      <c r="K156" s="21">
        <f>K158+K163+K172+K174+K178+K182</f>
        <v>1000</v>
      </c>
      <c r="L156" s="9"/>
      <c r="M156" s="9"/>
    </row>
    <row r="157" spans="2:13" ht="12.75" customHeight="1">
      <c r="B157" s="11" t="s">
        <v>128</v>
      </c>
      <c r="C157" s="11"/>
      <c r="D157" s="11"/>
      <c r="E157" s="11"/>
      <c r="F157" s="11"/>
      <c r="G157" s="12"/>
      <c r="H157" s="3"/>
      <c r="I157" s="25">
        <f>J157+K157</f>
        <v>0</v>
      </c>
      <c r="J157" s="19"/>
      <c r="K157" s="19"/>
      <c r="L157" s="9"/>
      <c r="M157" s="9"/>
    </row>
    <row r="158" spans="2:13" ht="12.75" customHeight="1">
      <c r="B158" s="23" t="s">
        <v>139</v>
      </c>
      <c r="C158" s="23"/>
      <c r="D158" s="23"/>
      <c r="E158" s="23"/>
      <c r="F158" s="23"/>
      <c r="G158" s="23"/>
      <c r="H158" s="6">
        <v>210</v>
      </c>
      <c r="I158" s="25">
        <f>J158+K158</f>
        <v>0</v>
      </c>
      <c r="J158" s="21">
        <f>J160+J161+J162</f>
        <v>0</v>
      </c>
      <c r="K158" s="21">
        <f>K160+K161+K162</f>
        <v>0</v>
      </c>
      <c r="L158" s="9"/>
      <c r="M158" s="9"/>
    </row>
    <row r="159" spans="2:13" ht="12.75" customHeight="1">
      <c r="B159" s="11" t="s">
        <v>42</v>
      </c>
      <c r="C159" s="11"/>
      <c r="D159" s="11"/>
      <c r="E159" s="11"/>
      <c r="F159" s="11"/>
      <c r="G159" s="12"/>
      <c r="H159" s="3"/>
      <c r="I159" s="25">
        <f>J159+K159</f>
        <v>0</v>
      </c>
      <c r="J159" s="19"/>
      <c r="K159" s="19"/>
      <c r="L159" s="9"/>
      <c r="M159" s="9"/>
    </row>
    <row r="160" spans="2:13" ht="12.75" customHeight="1">
      <c r="B160" s="11" t="s">
        <v>140</v>
      </c>
      <c r="C160" s="11"/>
      <c r="D160" s="11"/>
      <c r="E160" s="11"/>
      <c r="F160" s="11"/>
      <c r="G160" s="12">
        <v>111</v>
      </c>
      <c r="H160" s="6">
        <v>211</v>
      </c>
      <c r="I160" s="25">
        <f>J160+K160</f>
        <v>0</v>
      </c>
      <c r="J160" s="19"/>
      <c r="K160" s="19"/>
      <c r="L160" s="9"/>
      <c r="M160" s="9"/>
    </row>
    <row r="161" spans="2:13" ht="12.75" customHeight="1">
      <c r="B161" s="11" t="s">
        <v>141</v>
      </c>
      <c r="C161" s="11"/>
      <c r="D161" s="11"/>
      <c r="E161" s="11"/>
      <c r="F161" s="11"/>
      <c r="G161" s="12">
        <v>112</v>
      </c>
      <c r="H161" s="6">
        <v>212</v>
      </c>
      <c r="I161" s="25">
        <f>J161+K161</f>
        <v>0</v>
      </c>
      <c r="J161" s="19"/>
      <c r="K161" s="19"/>
      <c r="L161" s="9"/>
      <c r="M161" s="9"/>
    </row>
    <row r="162" spans="2:13" ht="12.75" customHeight="1">
      <c r="B162" s="11" t="s">
        <v>142</v>
      </c>
      <c r="C162" s="11"/>
      <c r="D162" s="11"/>
      <c r="E162" s="11"/>
      <c r="F162" s="11"/>
      <c r="G162" s="12">
        <v>119</v>
      </c>
      <c r="H162" s="6">
        <v>213</v>
      </c>
      <c r="I162" s="25">
        <f>J162+K162</f>
        <v>0</v>
      </c>
      <c r="J162" s="19"/>
      <c r="K162" s="19"/>
      <c r="L162" s="9"/>
      <c r="M162" s="9"/>
    </row>
    <row r="163" spans="2:13" ht="12.75" customHeight="1">
      <c r="B163" s="23" t="s">
        <v>143</v>
      </c>
      <c r="C163" s="23"/>
      <c r="D163" s="23"/>
      <c r="E163" s="23"/>
      <c r="F163" s="23"/>
      <c r="G163" s="23"/>
      <c r="H163" s="6">
        <v>220</v>
      </c>
      <c r="I163" s="25">
        <f>J163+K163</f>
        <v>369009</v>
      </c>
      <c r="J163" s="21">
        <f>J164+J165+J167+J168+J169+J170</f>
        <v>369009</v>
      </c>
      <c r="K163" s="21">
        <f>K164+K165+K167+K168+K169+K170</f>
        <v>0</v>
      </c>
      <c r="L163" s="9"/>
      <c r="M163" s="9"/>
    </row>
    <row r="164" spans="2:13" ht="12.75" customHeight="1">
      <c r="B164" s="11" t="s">
        <v>144</v>
      </c>
      <c r="C164" s="11"/>
      <c r="D164" s="11"/>
      <c r="E164" s="11"/>
      <c r="F164" s="11"/>
      <c r="G164" s="12">
        <v>244</v>
      </c>
      <c r="H164" s="6">
        <v>221</v>
      </c>
      <c r="I164" s="25">
        <f>J164+K164</f>
        <v>0</v>
      </c>
      <c r="J164" s="19"/>
      <c r="K164" s="19"/>
      <c r="L164" s="9"/>
      <c r="M164" s="9"/>
    </row>
    <row r="165" spans="2:13" ht="12.75" customHeight="1">
      <c r="B165" s="11" t="s">
        <v>145</v>
      </c>
      <c r="C165" s="11"/>
      <c r="D165" s="11"/>
      <c r="E165" s="11"/>
      <c r="F165" s="11"/>
      <c r="G165" s="12">
        <v>112</v>
      </c>
      <c r="H165" s="6">
        <v>222</v>
      </c>
      <c r="I165" s="25">
        <f>J165+K165</f>
        <v>0</v>
      </c>
      <c r="J165" s="19"/>
      <c r="K165" s="19"/>
      <c r="L165" s="9"/>
      <c r="M165" s="9"/>
    </row>
    <row r="166" spans="2:13" ht="12.75">
      <c r="B166" s="12"/>
      <c r="C166" s="12"/>
      <c r="D166" s="12"/>
      <c r="E166" s="12"/>
      <c r="F166" s="12"/>
      <c r="G166" s="12">
        <v>244</v>
      </c>
      <c r="H166" s="6">
        <v>222</v>
      </c>
      <c r="I166" s="25">
        <f>J166+K166</f>
        <v>0</v>
      </c>
      <c r="J166" s="19"/>
      <c r="K166" s="19"/>
      <c r="L166" s="9"/>
      <c r="M166" s="9"/>
    </row>
    <row r="167" spans="2:13" ht="12.75" customHeight="1">
      <c r="B167" s="11" t="s">
        <v>146</v>
      </c>
      <c r="C167" s="11"/>
      <c r="D167" s="11"/>
      <c r="E167" s="11"/>
      <c r="F167" s="11"/>
      <c r="G167" s="12">
        <v>244</v>
      </c>
      <c r="H167" s="6">
        <v>223</v>
      </c>
      <c r="I167" s="25">
        <f>J167+K167</f>
        <v>0</v>
      </c>
      <c r="J167" s="19"/>
      <c r="K167" s="19"/>
      <c r="L167" s="9"/>
      <c r="M167" s="9"/>
    </row>
    <row r="168" spans="2:13" ht="12.75" customHeight="1">
      <c r="B168" s="11" t="s">
        <v>147</v>
      </c>
      <c r="C168" s="11"/>
      <c r="D168" s="11"/>
      <c r="E168" s="11"/>
      <c r="F168" s="11"/>
      <c r="G168" s="12"/>
      <c r="H168" s="6">
        <v>224</v>
      </c>
      <c r="I168" s="25">
        <f>J168+K168</f>
        <v>0</v>
      </c>
      <c r="J168" s="19"/>
      <c r="K168" s="19"/>
      <c r="L168" s="9"/>
      <c r="M168" s="9"/>
    </row>
    <row r="169" spans="2:13" ht="12.75" customHeight="1">
      <c r="B169" s="11" t="s">
        <v>148</v>
      </c>
      <c r="C169" s="11"/>
      <c r="D169" s="11"/>
      <c r="E169" s="11"/>
      <c r="F169" s="11"/>
      <c r="G169" s="12">
        <v>244</v>
      </c>
      <c r="H169" s="6">
        <v>225</v>
      </c>
      <c r="I169" s="25">
        <f>J169+K169</f>
        <v>327763</v>
      </c>
      <c r="J169" s="19">
        <v>327763</v>
      </c>
      <c r="K169" s="19"/>
      <c r="L169" s="9"/>
      <c r="M169" s="9"/>
    </row>
    <row r="170" spans="2:13" ht="12.75" customHeight="1">
      <c r="B170" s="11" t="s">
        <v>149</v>
      </c>
      <c r="C170" s="11"/>
      <c r="D170" s="11"/>
      <c r="E170" s="11"/>
      <c r="F170" s="11"/>
      <c r="G170" s="12">
        <v>244</v>
      </c>
      <c r="H170" s="6">
        <v>226</v>
      </c>
      <c r="I170" s="25">
        <f>J170+K170</f>
        <v>41246</v>
      </c>
      <c r="J170" s="19">
        <v>41246</v>
      </c>
      <c r="K170" s="19"/>
      <c r="L170" s="9"/>
      <c r="M170" s="9"/>
    </row>
    <row r="171" spans="2:13" ht="12.75">
      <c r="B171" s="12"/>
      <c r="C171" s="12"/>
      <c r="D171" s="12"/>
      <c r="E171" s="12"/>
      <c r="F171" s="12"/>
      <c r="G171" s="12">
        <v>112</v>
      </c>
      <c r="H171" s="6">
        <v>226</v>
      </c>
      <c r="I171" s="25">
        <f>J171+K171</f>
        <v>0</v>
      </c>
      <c r="J171" s="19"/>
      <c r="K171" s="19"/>
      <c r="L171" s="9"/>
      <c r="M171" s="9"/>
    </row>
    <row r="172" spans="2:13" ht="12.75" customHeight="1">
      <c r="B172" s="11" t="s">
        <v>150</v>
      </c>
      <c r="C172" s="11"/>
      <c r="D172" s="11"/>
      <c r="E172" s="11"/>
      <c r="F172" s="11"/>
      <c r="G172" s="12"/>
      <c r="H172" s="6">
        <v>240</v>
      </c>
      <c r="I172" s="25">
        <f>J172+K172</f>
        <v>0</v>
      </c>
      <c r="J172" s="19"/>
      <c r="K172" s="19"/>
      <c r="L172" s="9"/>
      <c r="M172" s="9"/>
    </row>
    <row r="173" spans="2:13" ht="12.75" customHeight="1">
      <c r="B173" s="11" t="s">
        <v>151</v>
      </c>
      <c r="C173" s="11"/>
      <c r="D173" s="11"/>
      <c r="E173" s="11"/>
      <c r="F173" s="11"/>
      <c r="G173" s="12"/>
      <c r="H173" s="6">
        <v>260</v>
      </c>
      <c r="I173" s="25">
        <f>J173+K173</f>
        <v>0</v>
      </c>
      <c r="J173" s="19"/>
      <c r="K173" s="19"/>
      <c r="L173" s="9"/>
      <c r="M173" s="9"/>
    </row>
    <row r="174" spans="2:13" ht="12.75" customHeight="1">
      <c r="B174" s="11" t="s">
        <v>152</v>
      </c>
      <c r="C174" s="11"/>
      <c r="D174" s="11"/>
      <c r="E174" s="11"/>
      <c r="F174" s="11"/>
      <c r="G174" s="12">
        <v>244</v>
      </c>
      <c r="H174" s="6">
        <v>290</v>
      </c>
      <c r="I174" s="25">
        <f>J174+K174</f>
        <v>18600</v>
      </c>
      <c r="J174" s="19">
        <v>18200</v>
      </c>
      <c r="K174" s="19">
        <v>400</v>
      </c>
      <c r="L174" s="9"/>
      <c r="M174" s="9"/>
    </row>
    <row r="175" spans="2:13" ht="12.75">
      <c r="B175" s="12"/>
      <c r="C175" s="12"/>
      <c r="D175" s="12"/>
      <c r="E175" s="12"/>
      <c r="F175" s="12"/>
      <c r="G175" s="12">
        <v>852</v>
      </c>
      <c r="H175" s="6">
        <v>290</v>
      </c>
      <c r="I175" s="25">
        <f>J175+K175</f>
        <v>0</v>
      </c>
      <c r="J175" s="19"/>
      <c r="K175" s="19"/>
      <c r="L175" s="9"/>
      <c r="M175" s="9"/>
    </row>
    <row r="176" spans="2:13" ht="12.75">
      <c r="B176" s="12"/>
      <c r="C176" s="12"/>
      <c r="D176" s="12"/>
      <c r="E176" s="12"/>
      <c r="F176" s="12"/>
      <c r="G176" s="12">
        <v>851</v>
      </c>
      <c r="H176" s="6">
        <v>290</v>
      </c>
      <c r="I176" s="25">
        <f>J176+K176</f>
        <v>0</v>
      </c>
      <c r="J176" s="19"/>
      <c r="K176" s="19"/>
      <c r="L176" s="9"/>
      <c r="M176" s="9"/>
    </row>
    <row r="177" spans="2:13" ht="12.75">
      <c r="B177" s="12"/>
      <c r="C177" s="12"/>
      <c r="D177" s="12"/>
      <c r="E177" s="12"/>
      <c r="F177" s="12"/>
      <c r="G177" s="12">
        <v>853</v>
      </c>
      <c r="H177" s="6">
        <v>290</v>
      </c>
      <c r="I177" s="25">
        <f>J177+K177</f>
        <v>0</v>
      </c>
      <c r="J177" s="19"/>
      <c r="K177" s="19"/>
      <c r="L177" s="9"/>
      <c r="M177" s="9"/>
    </row>
    <row r="178" spans="2:13" ht="12.75" customHeight="1">
      <c r="B178" s="11" t="s">
        <v>153</v>
      </c>
      <c r="C178" s="11"/>
      <c r="D178" s="11"/>
      <c r="E178" s="11"/>
      <c r="F178" s="11"/>
      <c r="G178" s="12"/>
      <c r="H178" s="6">
        <v>300</v>
      </c>
      <c r="I178" s="25">
        <f>J178+K178</f>
        <v>600</v>
      </c>
      <c r="J178" s="21">
        <f>J180+J181</f>
        <v>0</v>
      </c>
      <c r="K178" s="21">
        <f>K180+K181</f>
        <v>600</v>
      </c>
      <c r="L178" s="9"/>
      <c r="M178" s="9"/>
    </row>
    <row r="179" spans="2:13" ht="12.75" customHeight="1">
      <c r="B179" s="11" t="s">
        <v>42</v>
      </c>
      <c r="C179" s="11"/>
      <c r="D179" s="11"/>
      <c r="E179" s="11"/>
      <c r="F179" s="11"/>
      <c r="G179" s="12"/>
      <c r="H179" s="3"/>
      <c r="I179" s="25">
        <f>J179+K179</f>
        <v>0</v>
      </c>
      <c r="J179" s="24"/>
      <c r="K179" s="24"/>
      <c r="L179" s="9"/>
      <c r="M179" s="9"/>
    </row>
    <row r="180" spans="2:13" ht="12.75" customHeight="1">
      <c r="B180" s="11" t="s">
        <v>154</v>
      </c>
      <c r="C180" s="11"/>
      <c r="D180" s="11"/>
      <c r="E180" s="11"/>
      <c r="F180" s="11"/>
      <c r="G180" s="12">
        <v>244</v>
      </c>
      <c r="H180" s="6">
        <v>310</v>
      </c>
      <c r="I180" s="25">
        <f>J180+K180</f>
        <v>0</v>
      </c>
      <c r="J180" s="19"/>
      <c r="K180" s="19"/>
      <c r="L180" s="9"/>
      <c r="M180" s="9"/>
    </row>
    <row r="181" spans="2:13" ht="12.75" customHeight="1">
      <c r="B181" s="11" t="s">
        <v>155</v>
      </c>
      <c r="C181" s="11"/>
      <c r="D181" s="11"/>
      <c r="E181" s="11"/>
      <c r="F181" s="11"/>
      <c r="G181" s="12">
        <v>244</v>
      </c>
      <c r="H181" s="6">
        <v>340</v>
      </c>
      <c r="I181" s="25">
        <f>J181+K181</f>
        <v>600</v>
      </c>
      <c r="J181" s="19"/>
      <c r="K181" s="19">
        <v>600</v>
      </c>
      <c r="L181" s="9"/>
      <c r="M181" s="9"/>
    </row>
    <row r="182" spans="2:13" ht="12.75" customHeight="1">
      <c r="B182" s="11" t="s">
        <v>156</v>
      </c>
      <c r="C182" s="11"/>
      <c r="D182" s="11"/>
      <c r="E182" s="11"/>
      <c r="F182" s="11"/>
      <c r="G182" s="12"/>
      <c r="H182" s="6">
        <v>500</v>
      </c>
      <c r="I182" s="25">
        <f>J182+K182</f>
        <v>0</v>
      </c>
      <c r="J182" s="19"/>
      <c r="K182" s="19"/>
      <c r="L182" s="9"/>
      <c r="M182" s="9"/>
    </row>
    <row r="183" spans="2:13" ht="12.75" customHeight="1">
      <c r="B183" s="23" t="s">
        <v>157</v>
      </c>
      <c r="C183" s="23"/>
      <c r="D183" s="23"/>
      <c r="E183" s="23"/>
      <c r="F183" s="23"/>
      <c r="G183" s="23"/>
      <c r="H183" s="3"/>
      <c r="I183" s="3"/>
      <c r="J183" s="19"/>
      <c r="K183" s="19"/>
      <c r="L183" s="9"/>
      <c r="M183" s="9"/>
    </row>
    <row r="184" spans="2:13" ht="12.75" customHeight="1">
      <c r="B184" s="11" t="s">
        <v>158</v>
      </c>
      <c r="C184" s="11"/>
      <c r="D184" s="11"/>
      <c r="E184" s="11"/>
      <c r="F184" s="11"/>
      <c r="G184" s="12"/>
      <c r="H184" s="6" t="s">
        <v>126</v>
      </c>
      <c r="I184" s="3"/>
      <c r="J184" s="19"/>
      <c r="K184" s="19"/>
      <c r="L184" s="9"/>
      <c r="M184" s="9"/>
    </row>
    <row r="186" ht="12.75">
      <c r="B186" t="s">
        <v>159</v>
      </c>
    </row>
    <row r="187" ht="12.75">
      <c r="B187" t="s">
        <v>160</v>
      </c>
    </row>
    <row r="188" spans="2:11" ht="12.75">
      <c r="B188" t="s">
        <v>161</v>
      </c>
      <c r="H188" t="s">
        <v>162</v>
      </c>
      <c r="K188" t="s">
        <v>6</v>
      </c>
    </row>
    <row r="189" spans="8:11" ht="12.75">
      <c r="H189" s="2" t="s">
        <v>163</v>
      </c>
      <c r="K189" s="2" t="s">
        <v>164</v>
      </c>
    </row>
    <row r="191" ht="12.75">
      <c r="B191" t="s">
        <v>165</v>
      </c>
    </row>
    <row r="192" spans="2:11" ht="12.75">
      <c r="B192" t="s">
        <v>160</v>
      </c>
      <c r="H192" t="s">
        <v>162</v>
      </c>
      <c r="K192" t="s">
        <v>166</v>
      </c>
    </row>
    <row r="193" spans="8:11" ht="12.75">
      <c r="H193" s="2" t="s">
        <v>163</v>
      </c>
      <c r="K193" s="2" t="s">
        <v>164</v>
      </c>
    </row>
    <row r="195" spans="2:11" ht="12.75">
      <c r="B195" t="s">
        <v>167</v>
      </c>
      <c r="H195" t="s">
        <v>162</v>
      </c>
      <c r="K195" t="s">
        <v>168</v>
      </c>
    </row>
    <row r="196" spans="2:11" ht="12.75">
      <c r="B196" t="s">
        <v>175</v>
      </c>
      <c r="H196" s="2" t="s">
        <v>163</v>
      </c>
      <c r="K196" s="2" t="s">
        <v>164</v>
      </c>
    </row>
    <row r="199" ht="12.75">
      <c r="B199" t="s">
        <v>10</v>
      </c>
    </row>
  </sheetData>
  <sheetProtection selectLockedCells="1" selectUnlockedCells="1"/>
  <mergeCells count="256">
    <mergeCell ref="B57:H57"/>
    <mergeCell ref="I57:J57"/>
    <mergeCell ref="K57:L57"/>
    <mergeCell ref="B58:H58"/>
    <mergeCell ref="I58:J58"/>
    <mergeCell ref="K58:L58"/>
    <mergeCell ref="B59:H59"/>
    <mergeCell ref="I59:J59"/>
    <mergeCell ref="K59:L59"/>
    <mergeCell ref="B60:H60"/>
    <mergeCell ref="I60:J60"/>
    <mergeCell ref="K60:L60"/>
    <mergeCell ref="B61:H61"/>
    <mergeCell ref="I61:J61"/>
    <mergeCell ref="K61:L61"/>
    <mergeCell ref="B62:H62"/>
    <mergeCell ref="I62:J62"/>
    <mergeCell ref="K62:L62"/>
    <mergeCell ref="B63:H63"/>
    <mergeCell ref="I63:J63"/>
    <mergeCell ref="K63:L63"/>
    <mergeCell ref="B64:H64"/>
    <mergeCell ref="I64:J64"/>
    <mergeCell ref="K64:L64"/>
    <mergeCell ref="B65:H65"/>
    <mergeCell ref="I65:J65"/>
    <mergeCell ref="K65:L65"/>
    <mergeCell ref="B66:H66"/>
    <mergeCell ref="I66:J66"/>
    <mergeCell ref="K66:L66"/>
    <mergeCell ref="B67:H67"/>
    <mergeCell ref="I67:J67"/>
    <mergeCell ref="K67:L67"/>
    <mergeCell ref="B68:H68"/>
    <mergeCell ref="I68:J68"/>
    <mergeCell ref="K68:L68"/>
    <mergeCell ref="B69:H69"/>
    <mergeCell ref="I69:J69"/>
    <mergeCell ref="K69:L69"/>
    <mergeCell ref="B70:H70"/>
    <mergeCell ref="I70:J70"/>
    <mergeCell ref="K70:L70"/>
    <mergeCell ref="B71:H71"/>
    <mergeCell ref="I71:J71"/>
    <mergeCell ref="K71:L71"/>
    <mergeCell ref="B72:H72"/>
    <mergeCell ref="I72:J72"/>
    <mergeCell ref="K72:L72"/>
    <mergeCell ref="B74:H74"/>
    <mergeCell ref="I74:L74"/>
    <mergeCell ref="B75:H75"/>
    <mergeCell ref="I75:L75"/>
    <mergeCell ref="B76:H76"/>
    <mergeCell ref="I76:L76"/>
    <mergeCell ref="B77:H77"/>
    <mergeCell ref="I77:L77"/>
    <mergeCell ref="B78:H78"/>
    <mergeCell ref="I78:L78"/>
    <mergeCell ref="B79:H79"/>
    <mergeCell ref="I79:L79"/>
    <mergeCell ref="B80:H80"/>
    <mergeCell ref="I80:L80"/>
    <mergeCell ref="B81:H81"/>
    <mergeCell ref="I81:L81"/>
    <mergeCell ref="B82:H82"/>
    <mergeCell ref="I82:L82"/>
    <mergeCell ref="B83:H83"/>
    <mergeCell ref="I83:L83"/>
    <mergeCell ref="B84:H84"/>
    <mergeCell ref="I84:L84"/>
    <mergeCell ref="B85:H85"/>
    <mergeCell ref="I85:L85"/>
    <mergeCell ref="B86:H86"/>
    <mergeCell ref="I86:L86"/>
    <mergeCell ref="B87:H87"/>
    <mergeCell ref="I87:L87"/>
    <mergeCell ref="B88:H88"/>
    <mergeCell ref="I88:L88"/>
    <mergeCell ref="B89:H89"/>
    <mergeCell ref="I89:L89"/>
    <mergeCell ref="B90:H90"/>
    <mergeCell ref="I90:L90"/>
    <mergeCell ref="B91:H91"/>
    <mergeCell ref="I91:L91"/>
    <mergeCell ref="B92:H92"/>
    <mergeCell ref="I92:L92"/>
    <mergeCell ref="B93:H93"/>
    <mergeCell ref="I93:L93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1:H111"/>
    <mergeCell ref="I111:L111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7:F139"/>
    <mergeCell ref="H137:H139"/>
    <mergeCell ref="I137:I139"/>
    <mergeCell ref="J137:M137"/>
    <mergeCell ref="J138:K138"/>
    <mergeCell ref="L138:M138"/>
    <mergeCell ref="B140:F140"/>
    <mergeCell ref="L140:M140"/>
    <mergeCell ref="B141:F141"/>
    <mergeCell ref="L141:M141"/>
    <mergeCell ref="B142:F142"/>
    <mergeCell ref="L142:M142"/>
    <mergeCell ref="B143:F143"/>
    <mergeCell ref="L143:M143"/>
    <mergeCell ref="B144:F144"/>
    <mergeCell ref="L144:M144"/>
    <mergeCell ref="B146:F146"/>
    <mergeCell ref="L146:M146"/>
    <mergeCell ref="B147:F147"/>
    <mergeCell ref="L147:M147"/>
    <mergeCell ref="B148:F148"/>
    <mergeCell ref="L148:M148"/>
    <mergeCell ref="B149:F149"/>
    <mergeCell ref="L149:M149"/>
    <mergeCell ref="B150:F150"/>
    <mergeCell ref="L150:M150"/>
    <mergeCell ref="B151:F151"/>
    <mergeCell ref="L151:M151"/>
    <mergeCell ref="B152:F152"/>
    <mergeCell ref="L152:M152"/>
    <mergeCell ref="B153:F153"/>
    <mergeCell ref="L153:M153"/>
    <mergeCell ref="B154:F154"/>
    <mergeCell ref="L154:M154"/>
    <mergeCell ref="B155:F155"/>
    <mergeCell ref="L155:M155"/>
    <mergeCell ref="B156:F156"/>
    <mergeCell ref="L156:M156"/>
    <mergeCell ref="B157:F157"/>
    <mergeCell ref="L157:M157"/>
    <mergeCell ref="B158:F158"/>
    <mergeCell ref="L158:M158"/>
    <mergeCell ref="B159:F159"/>
    <mergeCell ref="L159:M159"/>
    <mergeCell ref="B160:F160"/>
    <mergeCell ref="L160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7:F167"/>
    <mergeCell ref="L167:M167"/>
    <mergeCell ref="B168:F168"/>
    <mergeCell ref="L168:M168"/>
    <mergeCell ref="B169:F169"/>
    <mergeCell ref="L169:M169"/>
    <mergeCell ref="B170:F170"/>
    <mergeCell ref="L170:M170"/>
    <mergeCell ref="B172:F172"/>
    <mergeCell ref="L172:M172"/>
    <mergeCell ref="B173:F173"/>
    <mergeCell ref="L173:M173"/>
    <mergeCell ref="B174:F174"/>
    <mergeCell ref="L174:M174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9"/>
  <sheetViews>
    <sheetView view="pageBreakPreview" zoomScaleSheetLayoutView="100" workbookViewId="0" topLeftCell="A13">
      <selection activeCell="B170" sqref="B170"/>
    </sheetView>
  </sheetViews>
  <sheetFormatPr defaultColWidth="9.140625" defaultRowHeight="12.75"/>
  <cols>
    <col min="1" max="1" width="5.00390625" style="0" customWidth="1"/>
    <col min="7" max="7" width="5.140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3" ht="12.75">
      <c r="I7" t="s">
        <v>5</v>
      </c>
      <c r="M7" t="s">
        <v>6</v>
      </c>
    </row>
    <row r="8" spans="9:13" ht="12.75">
      <c r="I8" t="s">
        <v>7</v>
      </c>
      <c r="K8" t="s">
        <v>8</v>
      </c>
      <c r="M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176</v>
      </c>
      <c r="M21" s="3"/>
    </row>
    <row r="22" ht="12.75">
      <c r="M22" s="3"/>
    </row>
    <row r="23" spans="2:13" ht="12.75">
      <c r="B23" t="s">
        <v>22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ht="12.75">
      <c r="B27" t="s">
        <v>26</v>
      </c>
    </row>
    <row r="28" ht="12.75">
      <c r="B28" t="s">
        <v>27</v>
      </c>
    </row>
    <row r="29" ht="12.75">
      <c r="B29" t="s">
        <v>28</v>
      </c>
    </row>
    <row r="31" ht="12.75">
      <c r="B31" t="s">
        <v>29</v>
      </c>
    </row>
    <row r="32" ht="12.75">
      <c r="B32" t="s">
        <v>30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5" ht="12.75">
      <c r="B45" t="s">
        <v>33</v>
      </c>
    </row>
    <row r="50" ht="12.75">
      <c r="B50" t="s">
        <v>34</v>
      </c>
    </row>
    <row r="55" ht="12.75">
      <c r="D55" s="1" t="s">
        <v>35</v>
      </c>
    </row>
    <row r="56" ht="12.75">
      <c r="B56" s="4"/>
    </row>
    <row r="57" spans="2:12" ht="12.75" customHeight="1">
      <c r="B57" s="6" t="s">
        <v>38</v>
      </c>
      <c r="C57" s="6"/>
      <c r="D57" s="6"/>
      <c r="E57" s="6"/>
      <c r="F57" s="6"/>
      <c r="G57" s="6"/>
      <c r="H57" s="6"/>
      <c r="I57" s="7" t="s">
        <v>39</v>
      </c>
      <c r="J57" s="7"/>
      <c r="K57" s="7" t="s">
        <v>40</v>
      </c>
      <c r="L57" s="7"/>
    </row>
    <row r="58" spans="2:12" ht="12.75">
      <c r="B58" s="8" t="s">
        <v>41</v>
      </c>
      <c r="C58" s="8"/>
      <c r="D58" s="8"/>
      <c r="E58" s="8"/>
      <c r="F58" s="8"/>
      <c r="G58" s="8"/>
      <c r="H58" s="8"/>
      <c r="I58" s="9"/>
      <c r="J58" s="9"/>
      <c r="K58" s="9"/>
      <c r="L58" s="9"/>
    </row>
    <row r="59" spans="2:12" ht="12.75">
      <c r="B59" s="10" t="s">
        <v>42</v>
      </c>
      <c r="C59" s="10"/>
      <c r="D59" s="10"/>
      <c r="E59" s="10"/>
      <c r="F59" s="10"/>
      <c r="G59" s="10"/>
      <c r="H59" s="10"/>
      <c r="I59" s="9"/>
      <c r="J59" s="9"/>
      <c r="K59" s="9"/>
      <c r="L59" s="9"/>
    </row>
    <row r="60" spans="2:12" ht="12.75" customHeight="1">
      <c r="B60" s="11" t="s">
        <v>43</v>
      </c>
      <c r="C60" s="11"/>
      <c r="D60" s="11"/>
      <c r="E60" s="11"/>
      <c r="F60" s="11"/>
      <c r="G60" s="11"/>
      <c r="H60" s="11"/>
      <c r="I60" s="9"/>
      <c r="J60" s="9"/>
      <c r="K60" s="9"/>
      <c r="L60" s="9"/>
    </row>
    <row r="61" spans="2:12" ht="12.75">
      <c r="B61" s="10" t="s">
        <v>44</v>
      </c>
      <c r="C61" s="10"/>
      <c r="D61" s="10"/>
      <c r="E61" s="10"/>
      <c r="F61" s="10"/>
      <c r="G61" s="10"/>
      <c r="H61" s="10"/>
      <c r="I61" s="9"/>
      <c r="J61" s="9"/>
      <c r="K61" s="9"/>
      <c r="L61" s="9"/>
    </row>
    <row r="62" spans="2:12" ht="12.75" customHeight="1">
      <c r="B62" s="11" t="s">
        <v>45</v>
      </c>
      <c r="C62" s="11"/>
      <c r="D62" s="11"/>
      <c r="E62" s="11"/>
      <c r="F62" s="11"/>
      <c r="G62" s="11"/>
      <c r="H62" s="11"/>
      <c r="I62" s="9"/>
      <c r="J62" s="9"/>
      <c r="K62" s="9"/>
      <c r="L62" s="9"/>
    </row>
    <row r="63" spans="2:12" ht="12.75" customHeight="1">
      <c r="B63" s="11" t="s">
        <v>46</v>
      </c>
      <c r="C63" s="11"/>
      <c r="D63" s="11"/>
      <c r="E63" s="11"/>
      <c r="F63" s="11"/>
      <c r="G63" s="11"/>
      <c r="H63" s="11"/>
      <c r="I63" s="9"/>
      <c r="J63" s="9"/>
      <c r="K63" s="9"/>
      <c r="L63" s="9"/>
    </row>
    <row r="64" spans="2:12" ht="12.75" customHeight="1">
      <c r="B64" s="11" t="s">
        <v>47</v>
      </c>
      <c r="C64" s="11"/>
      <c r="D64" s="11"/>
      <c r="E64" s="11"/>
      <c r="F64" s="11"/>
      <c r="G64" s="11"/>
      <c r="H64" s="11"/>
      <c r="I64" s="9"/>
      <c r="J64" s="9"/>
      <c r="K64" s="9"/>
      <c r="L64" s="9"/>
    </row>
    <row r="65" spans="2:12" ht="12.75" customHeight="1">
      <c r="B65" s="11" t="s">
        <v>48</v>
      </c>
      <c r="C65" s="11"/>
      <c r="D65" s="11"/>
      <c r="E65" s="11"/>
      <c r="F65" s="11"/>
      <c r="G65" s="11"/>
      <c r="H65" s="11"/>
      <c r="I65" s="9"/>
      <c r="J65" s="9"/>
      <c r="K65" s="9"/>
      <c r="L65" s="9"/>
    </row>
    <row r="66" spans="2:12" ht="12.75" customHeight="1">
      <c r="B66" s="13" t="s">
        <v>49</v>
      </c>
      <c r="C66" s="13"/>
      <c r="D66" s="13"/>
      <c r="E66" s="13"/>
      <c r="F66" s="13"/>
      <c r="G66" s="13"/>
      <c r="H66" s="13"/>
      <c r="I66" s="9"/>
      <c r="J66" s="9"/>
      <c r="K66" s="9"/>
      <c r="L66" s="9"/>
    </row>
    <row r="67" spans="2:12" ht="12.75" customHeight="1">
      <c r="B67" s="11" t="s">
        <v>50</v>
      </c>
      <c r="C67" s="11"/>
      <c r="D67" s="11"/>
      <c r="E67" s="11"/>
      <c r="F67" s="11"/>
      <c r="G67" s="11"/>
      <c r="H67" s="11"/>
      <c r="I67" s="9"/>
      <c r="J67" s="9"/>
      <c r="K67" s="9"/>
      <c r="L67" s="9"/>
    </row>
    <row r="68" spans="2:12" ht="12.75" customHeight="1">
      <c r="B68" s="11" t="s">
        <v>51</v>
      </c>
      <c r="C68" s="11"/>
      <c r="D68" s="11"/>
      <c r="E68" s="11"/>
      <c r="F68" s="11"/>
      <c r="G68" s="11"/>
      <c r="H68" s="11"/>
      <c r="I68" s="9"/>
      <c r="J68" s="9"/>
      <c r="K68" s="9"/>
      <c r="L68" s="9"/>
    </row>
    <row r="69" spans="2:12" ht="12.75" customHeight="1">
      <c r="B69" s="11" t="s">
        <v>52</v>
      </c>
      <c r="C69" s="11"/>
      <c r="D69" s="11"/>
      <c r="E69" s="11"/>
      <c r="F69" s="11"/>
      <c r="G69" s="11"/>
      <c r="H69" s="11"/>
      <c r="I69" s="9"/>
      <c r="J69" s="9"/>
      <c r="K69" s="9"/>
      <c r="L69" s="9"/>
    </row>
    <row r="70" spans="2:12" ht="12.75" customHeight="1">
      <c r="B70" s="11" t="s">
        <v>53</v>
      </c>
      <c r="C70" s="11"/>
      <c r="D70" s="11"/>
      <c r="E70" s="11"/>
      <c r="F70" s="11"/>
      <c r="G70" s="11"/>
      <c r="H70" s="11"/>
      <c r="I70" s="9"/>
      <c r="J70" s="9"/>
      <c r="K70" s="9"/>
      <c r="L70" s="9"/>
    </row>
    <row r="71" spans="2:12" ht="12.75" customHeight="1">
      <c r="B71" s="11"/>
      <c r="C71" s="11"/>
      <c r="D71" s="11"/>
      <c r="E71" s="11"/>
      <c r="F71" s="11"/>
      <c r="G71" s="11"/>
      <c r="H71" s="11"/>
      <c r="I71" s="9"/>
      <c r="J71" s="9"/>
      <c r="K71" s="9"/>
      <c r="L71" s="9"/>
    </row>
    <row r="72" spans="2:12" ht="12.75" customHeight="1">
      <c r="B72" s="11" t="s">
        <v>54</v>
      </c>
      <c r="C72" s="11"/>
      <c r="D72" s="11"/>
      <c r="E72" s="11"/>
      <c r="F72" s="11"/>
      <c r="G72" s="11"/>
      <c r="H72" s="11"/>
      <c r="I72" s="9"/>
      <c r="J72" s="9"/>
      <c r="K72" s="9"/>
      <c r="L72" s="9"/>
    </row>
    <row r="74" spans="2:12" ht="12.75" customHeight="1">
      <c r="B74" s="14" t="s">
        <v>55</v>
      </c>
      <c r="C74" s="14"/>
      <c r="D74" s="14"/>
      <c r="E74" s="14"/>
      <c r="F74" s="14"/>
      <c r="G74" s="14"/>
      <c r="H74" s="14"/>
      <c r="I74" s="14" t="s">
        <v>177</v>
      </c>
      <c r="J74" s="14"/>
      <c r="K74" s="14"/>
      <c r="L74" s="14"/>
    </row>
    <row r="75" spans="2:12" ht="12.75" customHeight="1">
      <c r="B75" s="11" t="s">
        <v>42</v>
      </c>
      <c r="C75" s="11"/>
      <c r="D75" s="11"/>
      <c r="E75" s="11"/>
      <c r="F75" s="11"/>
      <c r="G75" s="11"/>
      <c r="H75" s="11"/>
      <c r="I75" s="9"/>
      <c r="J75" s="9"/>
      <c r="K75" s="9"/>
      <c r="L75" s="9"/>
    </row>
    <row r="76" spans="2:12" ht="12.75" customHeight="1">
      <c r="B76" s="11" t="s">
        <v>57</v>
      </c>
      <c r="C76" s="11"/>
      <c r="D76" s="11"/>
      <c r="E76" s="11"/>
      <c r="F76" s="11"/>
      <c r="G76" s="11"/>
      <c r="H76" s="11"/>
      <c r="I76" s="9"/>
      <c r="J76" s="9"/>
      <c r="K76" s="9"/>
      <c r="L76" s="9"/>
    </row>
    <row r="77" spans="2:12" ht="12.75" customHeight="1">
      <c r="B77" s="11" t="s">
        <v>58</v>
      </c>
      <c r="C77" s="11"/>
      <c r="D77" s="11"/>
      <c r="E77" s="11"/>
      <c r="F77" s="11"/>
      <c r="G77" s="11"/>
      <c r="H77" s="11"/>
      <c r="I77" s="9"/>
      <c r="J77" s="9"/>
      <c r="K77" s="9"/>
      <c r="L77" s="9"/>
    </row>
    <row r="78" spans="2:12" ht="12.75" customHeight="1">
      <c r="B78" s="11" t="s">
        <v>59</v>
      </c>
      <c r="C78" s="11"/>
      <c r="D78" s="11"/>
      <c r="E78" s="11"/>
      <c r="F78" s="11"/>
      <c r="G78" s="11"/>
      <c r="H78" s="11"/>
      <c r="I78" s="9"/>
      <c r="J78" s="9"/>
      <c r="K78" s="9"/>
      <c r="L78" s="9"/>
    </row>
    <row r="79" spans="2:12" ht="12.75" customHeight="1">
      <c r="B79" s="11" t="s">
        <v>60</v>
      </c>
      <c r="C79" s="11"/>
      <c r="D79" s="11"/>
      <c r="E79" s="11"/>
      <c r="F79" s="11"/>
      <c r="G79" s="11"/>
      <c r="H79" s="11"/>
      <c r="I79" s="9"/>
      <c r="J79" s="9"/>
      <c r="K79" s="9"/>
      <c r="L79" s="9"/>
    </row>
    <row r="80" spans="2:12" ht="12.75" customHeight="1">
      <c r="B80" s="11" t="s">
        <v>61</v>
      </c>
      <c r="C80" s="11"/>
      <c r="D80" s="11"/>
      <c r="E80" s="11"/>
      <c r="F80" s="11"/>
      <c r="G80" s="11"/>
      <c r="H80" s="11"/>
      <c r="I80" s="9"/>
      <c r="J80" s="9"/>
      <c r="K80" s="9"/>
      <c r="L80" s="9"/>
    </row>
    <row r="81" spans="2:12" ht="12.75" customHeight="1">
      <c r="B81" s="11" t="s">
        <v>62</v>
      </c>
      <c r="C81" s="11"/>
      <c r="D81" s="11"/>
      <c r="E81" s="11"/>
      <c r="F81" s="11"/>
      <c r="G81" s="11"/>
      <c r="H81" s="11"/>
      <c r="I81" s="9"/>
      <c r="J81" s="9"/>
      <c r="K81" s="9"/>
      <c r="L81" s="9"/>
    </row>
    <row r="82" spans="2:12" ht="12.75" customHeight="1">
      <c r="B82" s="11" t="s">
        <v>63</v>
      </c>
      <c r="C82" s="11"/>
      <c r="D82" s="11"/>
      <c r="E82" s="11"/>
      <c r="F82" s="11"/>
      <c r="G82" s="11"/>
      <c r="H82" s="11"/>
      <c r="I82" s="9"/>
      <c r="J82" s="9"/>
      <c r="K82" s="9"/>
      <c r="L82" s="9"/>
    </row>
    <row r="83" spans="2:12" ht="12.75" customHeight="1">
      <c r="B83" s="11" t="s">
        <v>64</v>
      </c>
      <c r="C83" s="11"/>
      <c r="D83" s="11"/>
      <c r="E83" s="11"/>
      <c r="F83" s="11"/>
      <c r="G83" s="11"/>
      <c r="H83" s="11"/>
      <c r="I83" s="9"/>
      <c r="J83" s="9"/>
      <c r="K83" s="9"/>
      <c r="L83" s="9"/>
    </row>
    <row r="84" spans="2:12" ht="12.75" customHeight="1">
      <c r="B84" s="11" t="s">
        <v>65</v>
      </c>
      <c r="C84" s="11"/>
      <c r="D84" s="11"/>
      <c r="E84" s="11"/>
      <c r="F84" s="11"/>
      <c r="G84" s="11"/>
      <c r="H84" s="11"/>
      <c r="I84" s="12"/>
      <c r="J84" s="12"/>
      <c r="K84" s="12"/>
      <c r="L84" s="12"/>
    </row>
    <row r="85" spans="2:12" ht="12.75" customHeight="1">
      <c r="B85" s="11" t="s">
        <v>66</v>
      </c>
      <c r="C85" s="11"/>
      <c r="D85" s="11"/>
      <c r="E85" s="11"/>
      <c r="F85" s="11"/>
      <c r="G85" s="11"/>
      <c r="H85" s="11"/>
      <c r="I85" s="9"/>
      <c r="J85" s="9"/>
      <c r="K85" s="9"/>
      <c r="L85" s="9"/>
    </row>
    <row r="86" spans="2:12" ht="12.75" customHeight="1">
      <c r="B86" s="11" t="s">
        <v>67</v>
      </c>
      <c r="C86" s="11"/>
      <c r="D86" s="11"/>
      <c r="E86" s="11"/>
      <c r="F86" s="11"/>
      <c r="G86" s="11"/>
      <c r="H86" s="11"/>
      <c r="I86" s="9"/>
      <c r="J86" s="9"/>
      <c r="K86" s="9"/>
      <c r="L86" s="9"/>
    </row>
    <row r="87" spans="2:12" ht="12.75" customHeight="1">
      <c r="B87" s="11" t="s">
        <v>68</v>
      </c>
      <c r="C87" s="11"/>
      <c r="D87" s="11"/>
      <c r="E87" s="11"/>
      <c r="F87" s="11"/>
      <c r="G87" s="11"/>
      <c r="H87" s="11"/>
      <c r="I87" s="9"/>
      <c r="J87" s="9"/>
      <c r="K87" s="9"/>
      <c r="L87" s="9"/>
    </row>
    <row r="88" spans="2:12" ht="12.75" customHeight="1">
      <c r="B88" s="11" t="s">
        <v>69</v>
      </c>
      <c r="C88" s="11"/>
      <c r="D88" s="11"/>
      <c r="E88" s="11"/>
      <c r="F88" s="11"/>
      <c r="G88" s="11"/>
      <c r="H88" s="11"/>
      <c r="I88" s="9"/>
      <c r="J88" s="9"/>
      <c r="K88" s="9"/>
      <c r="L88" s="9"/>
    </row>
    <row r="89" spans="2:12" ht="12.75" customHeight="1">
      <c r="B89" s="11" t="s">
        <v>70</v>
      </c>
      <c r="C89" s="11"/>
      <c r="D89" s="11"/>
      <c r="E89" s="11"/>
      <c r="F89" s="11"/>
      <c r="G89" s="11"/>
      <c r="H89" s="11"/>
      <c r="I89" s="9"/>
      <c r="J89" s="9"/>
      <c r="K89" s="9"/>
      <c r="L89" s="9"/>
    </row>
    <row r="90" spans="2:12" ht="12.75" customHeight="1">
      <c r="B90" s="11" t="s">
        <v>71</v>
      </c>
      <c r="C90" s="11"/>
      <c r="D90" s="11"/>
      <c r="E90" s="11"/>
      <c r="F90" s="11"/>
      <c r="G90" s="11"/>
      <c r="H90" s="11"/>
      <c r="I90" s="9"/>
      <c r="J90" s="9"/>
      <c r="K90" s="9"/>
      <c r="L90" s="9"/>
    </row>
    <row r="91" spans="2:12" ht="12.75" customHeight="1">
      <c r="B91" s="11" t="s">
        <v>72</v>
      </c>
      <c r="C91" s="11"/>
      <c r="D91" s="11"/>
      <c r="E91" s="11"/>
      <c r="F91" s="11"/>
      <c r="G91" s="11"/>
      <c r="H91" s="11"/>
      <c r="I91" s="9"/>
      <c r="J91" s="9"/>
      <c r="K91" s="9"/>
      <c r="L91" s="9"/>
    </row>
    <row r="92" spans="2:12" ht="12.75" customHeight="1">
      <c r="B92" s="11" t="s">
        <v>73</v>
      </c>
      <c r="C92" s="11"/>
      <c r="D92" s="11"/>
      <c r="E92" s="11"/>
      <c r="F92" s="11"/>
      <c r="G92" s="11"/>
      <c r="H92" s="11"/>
      <c r="I92" s="9"/>
      <c r="J92" s="9"/>
      <c r="K92" s="9"/>
      <c r="L92" s="9"/>
    </row>
    <row r="93" spans="2:12" ht="12.75" customHeight="1">
      <c r="B93" s="11" t="s">
        <v>74</v>
      </c>
      <c r="C93" s="11"/>
      <c r="D93" s="11"/>
      <c r="E93" s="11"/>
      <c r="F93" s="11"/>
      <c r="G93" s="11"/>
      <c r="H93" s="11"/>
      <c r="I93" s="9"/>
      <c r="J93" s="9"/>
      <c r="K93" s="9"/>
      <c r="L93" s="9"/>
    </row>
    <row r="94" spans="2:12" ht="12.75" customHeight="1">
      <c r="B94" s="11" t="s">
        <v>75</v>
      </c>
      <c r="C94" s="11"/>
      <c r="D94" s="11"/>
      <c r="E94" s="11"/>
      <c r="F94" s="11"/>
      <c r="G94" s="11"/>
      <c r="H94" s="11"/>
      <c r="I94" s="9"/>
      <c r="J94" s="9"/>
      <c r="K94" s="9"/>
      <c r="L94" s="9"/>
    </row>
    <row r="95" spans="2:12" ht="12.75" customHeight="1">
      <c r="B95" s="11" t="s">
        <v>76</v>
      </c>
      <c r="C95" s="11"/>
      <c r="D95" s="11"/>
      <c r="E95" s="11"/>
      <c r="F95" s="11"/>
      <c r="G95" s="11"/>
      <c r="H95" s="11"/>
      <c r="I95" s="9"/>
      <c r="J95" s="9"/>
      <c r="K95" s="9"/>
      <c r="L95" s="9"/>
    </row>
    <row r="96" spans="2:12" ht="12.75" customHeight="1">
      <c r="B96" s="11" t="s">
        <v>77</v>
      </c>
      <c r="C96" s="11"/>
      <c r="D96" s="11"/>
      <c r="E96" s="11"/>
      <c r="F96" s="11"/>
      <c r="G96" s="11"/>
      <c r="H96" s="11"/>
      <c r="I96" s="9"/>
      <c r="J96" s="9"/>
      <c r="K96" s="9"/>
      <c r="L96" s="9"/>
    </row>
    <row r="97" spans="2:12" ht="12.75" customHeight="1">
      <c r="B97" s="11" t="s">
        <v>78</v>
      </c>
      <c r="C97" s="11"/>
      <c r="D97" s="11"/>
      <c r="E97" s="11"/>
      <c r="F97" s="11"/>
      <c r="G97" s="11"/>
      <c r="H97" s="11"/>
      <c r="I97" s="9"/>
      <c r="J97" s="9"/>
      <c r="K97" s="9"/>
      <c r="L97" s="9"/>
    </row>
    <row r="98" spans="2:12" ht="12.75" customHeight="1">
      <c r="B98" s="11" t="s">
        <v>79</v>
      </c>
      <c r="C98" s="11"/>
      <c r="D98" s="11"/>
      <c r="E98" s="11"/>
      <c r="F98" s="11"/>
      <c r="G98" s="11"/>
      <c r="H98" s="11"/>
      <c r="I98" s="9"/>
      <c r="J98" s="9"/>
      <c r="K98" s="9"/>
      <c r="L98" s="9"/>
    </row>
    <row r="99" spans="2:12" ht="12.75" customHeight="1">
      <c r="B99" s="11" t="s">
        <v>80</v>
      </c>
      <c r="C99" s="11"/>
      <c r="D99" s="11"/>
      <c r="E99" s="11"/>
      <c r="F99" s="11"/>
      <c r="G99" s="11"/>
      <c r="H99" s="11"/>
      <c r="I99" s="9"/>
      <c r="J99" s="9"/>
      <c r="K99" s="9"/>
      <c r="L99" s="9"/>
    </row>
    <row r="100" spans="2:12" ht="12.75" customHeight="1">
      <c r="B100" s="11" t="s">
        <v>81</v>
      </c>
      <c r="C100" s="11"/>
      <c r="D100" s="11"/>
      <c r="E100" s="11"/>
      <c r="F100" s="11"/>
      <c r="G100" s="11"/>
      <c r="H100" s="11"/>
      <c r="I100" s="9"/>
      <c r="J100" s="9"/>
      <c r="K100" s="9"/>
      <c r="L100" s="9"/>
    </row>
    <row r="101" spans="2:12" ht="12.75" customHeight="1">
      <c r="B101" s="11" t="s">
        <v>82</v>
      </c>
      <c r="C101" s="11"/>
      <c r="D101" s="11"/>
      <c r="E101" s="11"/>
      <c r="F101" s="11"/>
      <c r="G101" s="11"/>
      <c r="H101" s="11"/>
      <c r="I101" s="9"/>
      <c r="J101" s="9"/>
      <c r="K101" s="9"/>
      <c r="L101" s="9"/>
    </row>
    <row r="102" spans="2:12" ht="12.75" customHeight="1">
      <c r="B102" s="11" t="s">
        <v>83</v>
      </c>
      <c r="C102" s="11"/>
      <c r="D102" s="11"/>
      <c r="E102" s="11"/>
      <c r="F102" s="11"/>
      <c r="G102" s="11"/>
      <c r="H102" s="11"/>
      <c r="I102" s="9"/>
      <c r="J102" s="9"/>
      <c r="K102" s="9"/>
      <c r="L102" s="9"/>
    </row>
    <row r="103" spans="2:12" ht="12.75" customHeight="1">
      <c r="B103" s="14" t="s">
        <v>84</v>
      </c>
      <c r="C103" s="14"/>
      <c r="D103" s="14"/>
      <c r="E103" s="14"/>
      <c r="F103" s="14"/>
      <c r="G103" s="14"/>
      <c r="H103" s="14"/>
      <c r="I103" s="9"/>
      <c r="J103" s="9"/>
      <c r="K103" s="9"/>
      <c r="L103" s="9"/>
    </row>
    <row r="104" spans="2:12" ht="12.75" customHeight="1">
      <c r="B104" s="11" t="s">
        <v>42</v>
      </c>
      <c r="C104" s="11"/>
      <c r="D104" s="11"/>
      <c r="E104" s="11"/>
      <c r="F104" s="11"/>
      <c r="G104" s="11"/>
      <c r="H104" s="11"/>
      <c r="I104" s="9"/>
      <c r="J104" s="9"/>
      <c r="K104" s="9"/>
      <c r="L104" s="9"/>
    </row>
    <row r="105" spans="2:12" ht="12.75" customHeight="1">
      <c r="B105" s="11" t="s">
        <v>85</v>
      </c>
      <c r="C105" s="11"/>
      <c r="D105" s="11"/>
      <c r="E105" s="11"/>
      <c r="F105" s="11"/>
      <c r="G105" s="11"/>
      <c r="H105" s="11"/>
      <c r="I105" s="9"/>
      <c r="J105" s="9"/>
      <c r="K105" s="9"/>
      <c r="L105" s="9"/>
    </row>
    <row r="106" spans="2:12" ht="12.75" customHeight="1">
      <c r="B106" s="11" t="s">
        <v>86</v>
      </c>
      <c r="C106" s="11"/>
      <c r="D106" s="11"/>
      <c r="E106" s="11"/>
      <c r="F106" s="11"/>
      <c r="G106" s="11"/>
      <c r="H106" s="11"/>
      <c r="I106" s="9"/>
      <c r="J106" s="9"/>
      <c r="K106" s="9"/>
      <c r="L106" s="9"/>
    </row>
    <row r="107" spans="2:12" ht="12.75" customHeight="1">
      <c r="B107" s="11" t="s">
        <v>87</v>
      </c>
      <c r="C107" s="11"/>
      <c r="D107" s="11"/>
      <c r="E107" s="11"/>
      <c r="F107" s="11"/>
      <c r="G107" s="11"/>
      <c r="H107" s="11"/>
      <c r="I107" s="9"/>
      <c r="J107" s="9"/>
      <c r="K107" s="9"/>
      <c r="L107" s="9"/>
    </row>
    <row r="108" spans="2:12" ht="12.75" customHeight="1">
      <c r="B108" s="11" t="s">
        <v>88</v>
      </c>
      <c r="C108" s="11"/>
      <c r="D108" s="11"/>
      <c r="E108" s="11"/>
      <c r="F108" s="11"/>
      <c r="G108" s="11"/>
      <c r="H108" s="11"/>
      <c r="I108" s="9"/>
      <c r="J108" s="9"/>
      <c r="K108" s="9"/>
      <c r="L108" s="9"/>
    </row>
    <row r="109" spans="2:12" ht="12.75" customHeight="1">
      <c r="B109" s="11" t="s">
        <v>89</v>
      </c>
      <c r="C109" s="11"/>
      <c r="D109" s="11"/>
      <c r="E109" s="11"/>
      <c r="F109" s="11"/>
      <c r="G109" s="11"/>
      <c r="H109" s="11"/>
      <c r="I109" s="9"/>
      <c r="J109" s="9"/>
      <c r="K109" s="9"/>
      <c r="L109" s="9"/>
    </row>
    <row r="110" spans="2:12" ht="12.75" customHeight="1">
      <c r="B110" s="11" t="s">
        <v>90</v>
      </c>
      <c r="C110" s="11"/>
      <c r="D110" s="11"/>
      <c r="E110" s="11"/>
      <c r="F110" s="11"/>
      <c r="G110" s="11"/>
      <c r="H110" s="11"/>
      <c r="I110" s="9"/>
      <c r="J110" s="9"/>
      <c r="K110" s="9"/>
      <c r="L110" s="9"/>
    </row>
    <row r="111" spans="2:12" ht="12.75" customHeight="1">
      <c r="B111" s="11" t="s">
        <v>91</v>
      </c>
      <c r="C111" s="11"/>
      <c r="D111" s="11"/>
      <c r="E111" s="11"/>
      <c r="F111" s="11"/>
      <c r="G111" s="11"/>
      <c r="H111" s="11"/>
      <c r="I111" s="9"/>
      <c r="J111" s="9"/>
      <c r="K111" s="9"/>
      <c r="L111" s="9"/>
    </row>
    <row r="112" spans="2:12" ht="12.75" customHeight="1">
      <c r="B112" s="11" t="s">
        <v>92</v>
      </c>
      <c r="C112" s="11"/>
      <c r="D112" s="11"/>
      <c r="E112" s="11"/>
      <c r="F112" s="11"/>
      <c r="G112" s="11"/>
      <c r="H112" s="11"/>
      <c r="I112" s="9"/>
      <c r="J112" s="9"/>
      <c r="K112" s="9"/>
      <c r="L112" s="9"/>
    </row>
    <row r="113" spans="2:12" ht="12.75" customHeight="1">
      <c r="B113" s="11" t="s">
        <v>93</v>
      </c>
      <c r="C113" s="11"/>
      <c r="D113" s="11"/>
      <c r="E113" s="11"/>
      <c r="F113" s="11"/>
      <c r="G113" s="11"/>
      <c r="H113" s="11"/>
      <c r="I113" s="9"/>
      <c r="J113" s="9"/>
      <c r="K113" s="9"/>
      <c r="L113" s="9"/>
    </row>
    <row r="114" spans="2:12" ht="12.75" customHeight="1">
      <c r="B114" s="11" t="s">
        <v>94</v>
      </c>
      <c r="C114" s="11"/>
      <c r="D114" s="11"/>
      <c r="E114" s="11"/>
      <c r="F114" s="11"/>
      <c r="G114" s="11"/>
      <c r="H114" s="11"/>
      <c r="I114" s="9"/>
      <c r="J114" s="9"/>
      <c r="K114" s="9"/>
      <c r="L114" s="9"/>
    </row>
    <row r="115" spans="2:12" ht="12.75" customHeight="1">
      <c r="B115" s="11" t="s">
        <v>95</v>
      </c>
      <c r="C115" s="11"/>
      <c r="D115" s="11"/>
      <c r="E115" s="11"/>
      <c r="F115" s="11"/>
      <c r="G115" s="11"/>
      <c r="H115" s="11"/>
      <c r="I115" s="9"/>
      <c r="J115" s="9"/>
      <c r="K115" s="9"/>
      <c r="L115" s="9"/>
    </row>
    <row r="116" spans="2:12" ht="12.75" customHeight="1">
      <c r="B116" s="11" t="s">
        <v>96</v>
      </c>
      <c r="C116" s="11"/>
      <c r="D116" s="11"/>
      <c r="E116" s="11"/>
      <c r="F116" s="11"/>
      <c r="G116" s="11"/>
      <c r="H116" s="11"/>
      <c r="I116" s="9"/>
      <c r="J116" s="9"/>
      <c r="K116" s="9"/>
      <c r="L116" s="9"/>
    </row>
    <row r="117" spans="2:12" ht="12.75" customHeight="1">
      <c r="B117" s="11" t="s">
        <v>97</v>
      </c>
      <c r="C117" s="11"/>
      <c r="D117" s="11"/>
      <c r="E117" s="11"/>
      <c r="F117" s="11"/>
      <c r="G117" s="11"/>
      <c r="H117" s="11"/>
      <c r="I117" s="9"/>
      <c r="J117" s="9"/>
      <c r="K117" s="9"/>
      <c r="L117" s="9"/>
    </row>
    <row r="118" spans="2:12" ht="12.75" customHeight="1">
      <c r="B118" s="11" t="s">
        <v>98</v>
      </c>
      <c r="C118" s="11"/>
      <c r="D118" s="11"/>
      <c r="E118" s="11"/>
      <c r="F118" s="11"/>
      <c r="G118" s="11"/>
      <c r="H118" s="11"/>
      <c r="I118" s="9"/>
      <c r="J118" s="9"/>
      <c r="K118" s="9"/>
      <c r="L118" s="9"/>
    </row>
    <row r="119" spans="2:12" ht="12.75" customHeight="1">
      <c r="B119" s="11" t="s">
        <v>99</v>
      </c>
      <c r="C119" s="11"/>
      <c r="D119" s="11"/>
      <c r="E119" s="11"/>
      <c r="F119" s="11"/>
      <c r="G119" s="11"/>
      <c r="H119" s="11"/>
      <c r="I119" s="9"/>
      <c r="J119" s="9"/>
      <c r="K119" s="9"/>
      <c r="L119" s="9"/>
    </row>
    <row r="120" spans="2:12" ht="12.75" customHeight="1">
      <c r="B120" s="11" t="s">
        <v>100</v>
      </c>
      <c r="C120" s="11"/>
      <c r="D120" s="11"/>
      <c r="E120" s="11"/>
      <c r="F120" s="11"/>
      <c r="G120" s="11"/>
      <c r="H120" s="11"/>
      <c r="I120" s="9"/>
      <c r="J120" s="9"/>
      <c r="K120" s="9"/>
      <c r="L120" s="9"/>
    </row>
    <row r="121" spans="2:12" ht="12.75" customHeight="1">
      <c r="B121" s="11" t="s">
        <v>101</v>
      </c>
      <c r="C121" s="11"/>
      <c r="D121" s="11"/>
      <c r="E121" s="11"/>
      <c r="F121" s="11"/>
      <c r="G121" s="11"/>
      <c r="H121" s="11"/>
      <c r="I121" s="9"/>
      <c r="J121" s="9"/>
      <c r="K121" s="9"/>
      <c r="L121" s="9"/>
    </row>
    <row r="122" spans="2:12" ht="12.75" customHeight="1">
      <c r="B122" s="11" t="s">
        <v>102</v>
      </c>
      <c r="C122" s="11"/>
      <c r="D122" s="11"/>
      <c r="E122" s="11"/>
      <c r="F122" s="11"/>
      <c r="G122" s="11"/>
      <c r="H122" s="11"/>
      <c r="I122" s="9"/>
      <c r="J122" s="9"/>
      <c r="K122" s="9"/>
      <c r="L122" s="9"/>
    </row>
    <row r="123" spans="2:12" ht="12.75" customHeight="1">
      <c r="B123" s="11" t="s">
        <v>103</v>
      </c>
      <c r="C123" s="11"/>
      <c r="D123" s="11"/>
      <c r="E123" s="11"/>
      <c r="F123" s="11"/>
      <c r="G123" s="11"/>
      <c r="H123" s="11"/>
      <c r="I123" s="9"/>
      <c r="J123" s="9"/>
      <c r="K123" s="9"/>
      <c r="L123" s="9"/>
    </row>
    <row r="124" spans="2:12" ht="12.75" customHeight="1">
      <c r="B124" s="11" t="s">
        <v>104</v>
      </c>
      <c r="C124" s="11"/>
      <c r="D124" s="11"/>
      <c r="E124" s="11"/>
      <c r="F124" s="11"/>
      <c r="G124" s="11"/>
      <c r="H124" s="11"/>
      <c r="I124" s="9"/>
      <c r="J124" s="9"/>
      <c r="K124" s="9"/>
      <c r="L124" s="9"/>
    </row>
    <row r="125" spans="2:12" ht="12.75" customHeight="1">
      <c r="B125" s="11" t="s">
        <v>105</v>
      </c>
      <c r="C125" s="11"/>
      <c r="D125" s="11"/>
      <c r="E125" s="11"/>
      <c r="F125" s="11"/>
      <c r="G125" s="11"/>
      <c r="H125" s="11"/>
      <c r="I125" s="9"/>
      <c r="J125" s="9"/>
      <c r="K125" s="9"/>
      <c r="L125" s="9"/>
    </row>
    <row r="126" spans="2:12" ht="12.75" customHeight="1">
      <c r="B126" s="11" t="s">
        <v>106</v>
      </c>
      <c r="C126" s="11"/>
      <c r="D126" s="11"/>
      <c r="E126" s="11"/>
      <c r="F126" s="11"/>
      <c r="G126" s="11"/>
      <c r="H126" s="11"/>
      <c r="I126" s="9"/>
      <c r="J126" s="9"/>
      <c r="K126" s="9"/>
      <c r="L126" s="9"/>
    </row>
    <row r="127" spans="2:12" ht="12.75" customHeight="1">
      <c r="B127" s="11" t="s">
        <v>107</v>
      </c>
      <c r="C127" s="11"/>
      <c r="D127" s="11"/>
      <c r="E127" s="11"/>
      <c r="F127" s="11"/>
      <c r="G127" s="11"/>
      <c r="H127" s="11"/>
      <c r="I127" s="9"/>
      <c r="J127" s="9"/>
      <c r="K127" s="9"/>
      <c r="L127" s="9"/>
    </row>
    <row r="128" spans="2:12" ht="12.75" customHeight="1">
      <c r="B128" s="11" t="s">
        <v>108</v>
      </c>
      <c r="C128" s="11"/>
      <c r="D128" s="11"/>
      <c r="E128" s="11"/>
      <c r="F128" s="11"/>
      <c r="G128" s="11"/>
      <c r="H128" s="11"/>
      <c r="I128" s="9"/>
      <c r="J128" s="9"/>
      <c r="K128" s="9"/>
      <c r="L128" s="9"/>
    </row>
    <row r="129" spans="2:12" ht="12.75" customHeight="1">
      <c r="B129" s="11" t="s">
        <v>109</v>
      </c>
      <c r="C129" s="11"/>
      <c r="D129" s="11"/>
      <c r="E129" s="11"/>
      <c r="F129" s="11"/>
      <c r="G129" s="11"/>
      <c r="H129" s="11"/>
      <c r="I129" s="9"/>
      <c r="J129" s="9"/>
      <c r="K129" s="9"/>
      <c r="L129" s="9"/>
    </row>
    <row r="130" spans="2:12" ht="12.75" customHeight="1">
      <c r="B130" s="11" t="s">
        <v>110</v>
      </c>
      <c r="C130" s="11"/>
      <c r="D130" s="11"/>
      <c r="E130" s="11"/>
      <c r="F130" s="11"/>
      <c r="G130" s="11"/>
      <c r="H130" s="11"/>
      <c r="I130" s="9"/>
      <c r="J130" s="9"/>
      <c r="K130" s="9"/>
      <c r="L130" s="9"/>
    </row>
    <row r="131" spans="2:12" ht="12.75" customHeight="1">
      <c r="B131" s="11" t="s">
        <v>111</v>
      </c>
      <c r="C131" s="11"/>
      <c r="D131" s="11"/>
      <c r="E131" s="11"/>
      <c r="F131" s="11"/>
      <c r="G131" s="11"/>
      <c r="H131" s="11"/>
      <c r="I131" s="9"/>
      <c r="J131" s="9"/>
      <c r="K131" s="9"/>
      <c r="L131" s="9"/>
    </row>
    <row r="132" spans="2:12" ht="12.75" customHeight="1">
      <c r="B132" s="11" t="s">
        <v>112</v>
      </c>
      <c r="C132" s="11"/>
      <c r="D132" s="11"/>
      <c r="E132" s="11"/>
      <c r="F132" s="11"/>
      <c r="G132" s="11"/>
      <c r="H132" s="11"/>
      <c r="I132" s="9"/>
      <c r="J132" s="9"/>
      <c r="K132" s="9"/>
      <c r="L132" s="9"/>
    </row>
    <row r="133" spans="2:12" ht="12.75" customHeight="1">
      <c r="B133" s="11" t="s">
        <v>113</v>
      </c>
      <c r="C133" s="11"/>
      <c r="D133" s="11"/>
      <c r="E133" s="11"/>
      <c r="F133" s="11"/>
      <c r="G133" s="11"/>
      <c r="H133" s="11"/>
      <c r="I133" s="9"/>
      <c r="J133" s="9"/>
      <c r="K133" s="9"/>
      <c r="L133" s="9"/>
    </row>
    <row r="134" spans="2:12" ht="12.75" customHeight="1">
      <c r="B134" s="11" t="s">
        <v>114</v>
      </c>
      <c r="C134" s="11"/>
      <c r="D134" s="11"/>
      <c r="E134" s="11"/>
      <c r="F134" s="11"/>
      <c r="G134" s="11"/>
      <c r="H134" s="11"/>
      <c r="I134" s="9"/>
      <c r="J134" s="9"/>
      <c r="K134" s="9"/>
      <c r="L134" s="9"/>
    </row>
    <row r="135" spans="2:12" ht="12.75" customHeight="1">
      <c r="B135" s="11" t="s">
        <v>115</v>
      </c>
      <c r="C135" s="11"/>
      <c r="D135" s="11"/>
      <c r="E135" s="11"/>
      <c r="F135" s="11"/>
      <c r="G135" s="11"/>
      <c r="H135" s="11"/>
      <c r="I135" s="9"/>
      <c r="J135" s="9"/>
      <c r="K135" s="9"/>
      <c r="L135" s="9"/>
    </row>
    <row r="136" ht="12.75">
      <c r="C136" s="1" t="s">
        <v>116</v>
      </c>
    </row>
    <row r="137" spans="2:13" ht="12.75" customHeight="1">
      <c r="B137" s="7" t="s">
        <v>38</v>
      </c>
      <c r="C137" s="7"/>
      <c r="D137" s="7"/>
      <c r="E137" s="7"/>
      <c r="F137" s="7"/>
      <c r="G137" s="15"/>
      <c r="H137" s="16" t="s">
        <v>117</v>
      </c>
      <c r="I137" s="7" t="s">
        <v>118</v>
      </c>
      <c r="J137" s="7" t="s">
        <v>119</v>
      </c>
      <c r="K137" s="7"/>
      <c r="L137" s="7"/>
      <c r="M137" s="7"/>
    </row>
    <row r="138" spans="2:13" ht="12.75" customHeight="1">
      <c r="B138" s="7"/>
      <c r="C138" s="7"/>
      <c r="D138" s="7"/>
      <c r="E138" s="7"/>
      <c r="F138" s="7"/>
      <c r="G138" s="17"/>
      <c r="H138" s="16"/>
      <c r="I138" s="7"/>
      <c r="J138" s="16" t="s">
        <v>120</v>
      </c>
      <c r="K138" s="16"/>
      <c r="L138" s="16" t="s">
        <v>121</v>
      </c>
      <c r="M138" s="16"/>
    </row>
    <row r="139" spans="2:13" ht="12.75">
      <c r="B139" s="7"/>
      <c r="C139" s="7"/>
      <c r="D139" s="7"/>
      <c r="E139" s="7"/>
      <c r="F139" s="7"/>
      <c r="G139" s="18" t="s">
        <v>122</v>
      </c>
      <c r="H139" s="16"/>
      <c r="I139" s="16"/>
      <c r="J139" s="16" t="s">
        <v>178</v>
      </c>
      <c r="K139" s="16" t="s">
        <v>124</v>
      </c>
      <c r="L139" s="16"/>
      <c r="M139" s="16"/>
    </row>
    <row r="140" spans="2:13" ht="12.75" customHeight="1">
      <c r="B140" s="11" t="s">
        <v>125</v>
      </c>
      <c r="C140" s="11"/>
      <c r="D140" s="11"/>
      <c r="E140" s="11"/>
      <c r="F140" s="11"/>
      <c r="G140" s="12"/>
      <c r="H140" s="6" t="s">
        <v>126</v>
      </c>
      <c r="I140" s="3"/>
      <c r="J140" s="19">
        <v>12500</v>
      </c>
      <c r="K140" s="19"/>
      <c r="L140" s="9"/>
      <c r="M140" s="9"/>
    </row>
    <row r="141" spans="2:13" ht="12.75" customHeight="1">
      <c r="B141" s="14" t="s">
        <v>127</v>
      </c>
      <c r="C141" s="14"/>
      <c r="D141" s="14"/>
      <c r="E141" s="14"/>
      <c r="F141" s="14"/>
      <c r="G141" s="14"/>
      <c r="H141" s="6" t="s">
        <v>126</v>
      </c>
      <c r="I141" s="3"/>
      <c r="J141" s="21">
        <f>J152</f>
        <v>0</v>
      </c>
      <c r="K141" s="19"/>
      <c r="L141" s="9"/>
      <c r="M141" s="9"/>
    </row>
    <row r="142" spans="2:13" ht="12.75" customHeight="1">
      <c r="B142" s="11" t="s">
        <v>128</v>
      </c>
      <c r="C142" s="11"/>
      <c r="D142" s="11"/>
      <c r="E142" s="11"/>
      <c r="F142" s="11"/>
      <c r="G142" s="12"/>
      <c r="H142" s="6" t="s">
        <v>126</v>
      </c>
      <c r="I142" s="3"/>
      <c r="J142" s="19"/>
      <c r="K142" s="19"/>
      <c r="L142" s="9"/>
      <c r="M142" s="9"/>
    </row>
    <row r="143" spans="2:13" ht="12.75" customHeight="1">
      <c r="B143" s="11" t="s">
        <v>129</v>
      </c>
      <c r="C143" s="11"/>
      <c r="D143" s="11"/>
      <c r="E143" s="11"/>
      <c r="F143" s="11"/>
      <c r="G143" s="12"/>
      <c r="H143" s="6" t="s">
        <v>126</v>
      </c>
      <c r="I143" s="3"/>
      <c r="J143" s="19"/>
      <c r="K143" s="19"/>
      <c r="L143" s="9"/>
      <c r="M143" s="9"/>
    </row>
    <row r="144" spans="2:13" ht="12.75" customHeight="1">
      <c r="B144" s="11" t="s">
        <v>130</v>
      </c>
      <c r="C144" s="11"/>
      <c r="D144" s="11"/>
      <c r="E144" s="11"/>
      <c r="F144" s="11"/>
      <c r="G144" s="12"/>
      <c r="H144" s="3"/>
      <c r="I144" s="3"/>
      <c r="J144" s="21"/>
      <c r="K144" s="19"/>
      <c r="L144" s="9"/>
      <c r="M144" s="9"/>
    </row>
    <row r="145" spans="2:13" ht="12.75" customHeight="1">
      <c r="B145" s="11" t="s">
        <v>131</v>
      </c>
      <c r="C145" s="11"/>
      <c r="D145" s="11"/>
      <c r="E145" s="11"/>
      <c r="F145" s="11"/>
      <c r="G145" s="12"/>
      <c r="H145" s="3"/>
      <c r="I145" s="3"/>
      <c r="J145" s="19"/>
      <c r="K145" s="19"/>
      <c r="L145" s="9"/>
      <c r="M145" s="9"/>
    </row>
    <row r="146" spans="2:13" ht="12.75" customHeight="1">
      <c r="B146" s="12"/>
      <c r="C146" s="12"/>
      <c r="D146" s="12"/>
      <c r="E146" s="12"/>
      <c r="F146" s="12"/>
      <c r="G146" s="12"/>
      <c r="H146" s="3"/>
      <c r="I146" s="3"/>
      <c r="J146" s="19"/>
      <c r="K146" s="19"/>
      <c r="L146" s="9"/>
      <c r="M146" s="9"/>
    </row>
    <row r="147" spans="2:13" ht="12.75" customHeight="1">
      <c r="B147" s="11" t="s">
        <v>132</v>
      </c>
      <c r="C147" s="11"/>
      <c r="D147" s="11"/>
      <c r="E147" s="11"/>
      <c r="F147" s="11"/>
      <c r="G147" s="12"/>
      <c r="H147" s="6" t="s">
        <v>126</v>
      </c>
      <c r="I147" s="3"/>
      <c r="J147" s="19"/>
      <c r="K147" s="19"/>
      <c r="L147" s="9"/>
      <c r="M147" s="9"/>
    </row>
    <row r="148" spans="2:13" ht="12.75" customHeight="1">
      <c r="B148" s="11" t="s">
        <v>128</v>
      </c>
      <c r="C148" s="11"/>
      <c r="D148" s="11"/>
      <c r="E148" s="11"/>
      <c r="F148" s="11"/>
      <c r="G148" s="12"/>
      <c r="H148" s="6" t="s">
        <v>126</v>
      </c>
      <c r="I148" s="3"/>
      <c r="J148" s="19"/>
      <c r="K148" s="19"/>
      <c r="L148" s="9"/>
      <c r="M148" s="9"/>
    </row>
    <row r="149" spans="2:13" ht="12.75" customHeight="1">
      <c r="B149" s="11" t="s">
        <v>133</v>
      </c>
      <c r="C149" s="11"/>
      <c r="D149" s="11"/>
      <c r="E149" s="11"/>
      <c r="F149" s="11"/>
      <c r="G149" s="12"/>
      <c r="H149" s="6" t="s">
        <v>126</v>
      </c>
      <c r="I149" s="3"/>
      <c r="J149" s="19"/>
      <c r="K149" s="19"/>
      <c r="L149" s="9"/>
      <c r="M149" s="9"/>
    </row>
    <row r="150" spans="2:13" ht="12.75" customHeight="1">
      <c r="B150" s="11" t="s">
        <v>134</v>
      </c>
      <c r="C150" s="11"/>
      <c r="D150" s="11"/>
      <c r="E150" s="11"/>
      <c r="F150" s="11"/>
      <c r="G150" s="12"/>
      <c r="H150" s="6" t="s">
        <v>126</v>
      </c>
      <c r="I150" s="3"/>
      <c r="J150" s="19"/>
      <c r="K150" s="19"/>
      <c r="L150" s="9"/>
      <c r="M150" s="9"/>
    </row>
    <row r="151" spans="2:13" ht="12.75" customHeight="1">
      <c r="B151" s="11" t="s">
        <v>135</v>
      </c>
      <c r="C151" s="11"/>
      <c r="D151" s="11"/>
      <c r="E151" s="11"/>
      <c r="F151" s="11"/>
      <c r="G151" s="12"/>
      <c r="H151" s="6" t="s">
        <v>126</v>
      </c>
      <c r="I151" s="3"/>
      <c r="J151" s="19"/>
      <c r="K151" s="19"/>
      <c r="L151" s="9"/>
      <c r="M151" s="9"/>
    </row>
    <row r="152" spans="2:13" ht="12.75" customHeight="1">
      <c r="B152" s="11" t="s">
        <v>136</v>
      </c>
      <c r="C152" s="11"/>
      <c r="D152" s="11"/>
      <c r="E152" s="11"/>
      <c r="F152" s="11"/>
      <c r="G152" s="12"/>
      <c r="H152" s="6" t="s">
        <v>126</v>
      </c>
      <c r="I152" s="3"/>
      <c r="J152" s="21">
        <f>J156-J140</f>
        <v>0</v>
      </c>
      <c r="K152" s="19"/>
      <c r="L152" s="9"/>
      <c r="M152" s="9"/>
    </row>
    <row r="153" spans="2:13" ht="12.75" customHeight="1">
      <c r="B153" s="11" t="s">
        <v>179</v>
      </c>
      <c r="C153" s="11"/>
      <c r="D153" s="11"/>
      <c r="E153" s="11"/>
      <c r="F153" s="11"/>
      <c r="G153" s="12"/>
      <c r="H153" s="6" t="s">
        <v>126</v>
      </c>
      <c r="I153" s="3"/>
      <c r="J153" s="19">
        <f>J152</f>
        <v>0</v>
      </c>
      <c r="K153" s="19"/>
      <c r="L153" s="9"/>
      <c r="M153" s="9"/>
    </row>
    <row r="154" spans="2:13" ht="12.75" customHeight="1">
      <c r="B154" s="11"/>
      <c r="C154" s="11"/>
      <c r="D154" s="11"/>
      <c r="E154" s="11"/>
      <c r="F154" s="11"/>
      <c r="G154" s="12"/>
      <c r="H154" s="3"/>
      <c r="I154" s="3"/>
      <c r="J154" s="19"/>
      <c r="K154" s="19"/>
      <c r="L154" s="9"/>
      <c r="M154" s="9"/>
    </row>
    <row r="155" spans="2:13" ht="12.75" customHeight="1">
      <c r="B155" s="11" t="s">
        <v>137</v>
      </c>
      <c r="C155" s="11"/>
      <c r="D155" s="11"/>
      <c r="E155" s="11"/>
      <c r="F155" s="11"/>
      <c r="G155" s="12"/>
      <c r="H155" s="6" t="s">
        <v>126</v>
      </c>
      <c r="I155" s="3"/>
      <c r="J155" s="19"/>
      <c r="K155" s="19"/>
      <c r="L155" s="9"/>
      <c r="M155" s="9"/>
    </row>
    <row r="156" spans="2:13" ht="12.75" customHeight="1">
      <c r="B156" s="14" t="s">
        <v>138</v>
      </c>
      <c r="C156" s="14"/>
      <c r="D156" s="14"/>
      <c r="E156" s="14"/>
      <c r="F156" s="14"/>
      <c r="G156" s="14"/>
      <c r="H156" s="22">
        <v>900</v>
      </c>
      <c r="I156" s="3"/>
      <c r="J156" s="21">
        <f>J158+J163+J172+J174+J178+J182</f>
        <v>12500</v>
      </c>
      <c r="K156" s="21">
        <f>K158+K163+K172+K174+K178+K182</f>
        <v>0</v>
      </c>
      <c r="L156" s="9"/>
      <c r="M156" s="9"/>
    </row>
    <row r="157" spans="2:13" ht="12.75" customHeight="1">
      <c r="B157" s="11" t="s">
        <v>128</v>
      </c>
      <c r="C157" s="11"/>
      <c r="D157" s="11"/>
      <c r="E157" s="11"/>
      <c r="F157" s="11"/>
      <c r="G157" s="12"/>
      <c r="H157" s="3"/>
      <c r="I157" s="3"/>
      <c r="J157" s="19"/>
      <c r="K157" s="19"/>
      <c r="L157" s="9"/>
      <c r="M157" s="9"/>
    </row>
    <row r="158" spans="2:13" ht="12.75" customHeight="1">
      <c r="B158" s="23" t="s">
        <v>139</v>
      </c>
      <c r="C158" s="23"/>
      <c r="D158" s="23"/>
      <c r="E158" s="23"/>
      <c r="F158" s="23"/>
      <c r="G158" s="23"/>
      <c r="H158" s="6">
        <v>210</v>
      </c>
      <c r="I158" s="3"/>
      <c r="J158" s="21">
        <f>J160+J161+J162</f>
        <v>0</v>
      </c>
      <c r="K158" s="21">
        <f>K160+K161+K162</f>
        <v>0</v>
      </c>
      <c r="L158" s="9"/>
      <c r="M158" s="9"/>
    </row>
    <row r="159" spans="2:13" ht="12.75" customHeight="1">
      <c r="B159" s="11" t="s">
        <v>42</v>
      </c>
      <c r="C159" s="11"/>
      <c r="D159" s="11"/>
      <c r="E159" s="11"/>
      <c r="F159" s="11"/>
      <c r="G159" s="12"/>
      <c r="H159" s="3"/>
      <c r="I159" s="3"/>
      <c r="J159" s="19"/>
      <c r="K159" s="19"/>
      <c r="L159" s="9"/>
      <c r="M159" s="9"/>
    </row>
    <row r="160" spans="2:13" ht="12.75" customHeight="1">
      <c r="B160" s="11" t="s">
        <v>140</v>
      </c>
      <c r="C160" s="11"/>
      <c r="D160" s="11"/>
      <c r="E160" s="11"/>
      <c r="F160" s="11"/>
      <c r="G160" s="12">
        <v>111</v>
      </c>
      <c r="H160" s="6">
        <v>211</v>
      </c>
      <c r="I160" s="3"/>
      <c r="J160" s="19"/>
      <c r="K160" s="19"/>
      <c r="L160" s="9"/>
      <c r="M160" s="9"/>
    </row>
    <row r="161" spans="2:13" ht="12.75" customHeight="1">
      <c r="B161" s="11" t="s">
        <v>141</v>
      </c>
      <c r="C161" s="11"/>
      <c r="D161" s="11"/>
      <c r="E161" s="11"/>
      <c r="F161" s="11"/>
      <c r="G161" s="12">
        <v>112</v>
      </c>
      <c r="H161" s="6">
        <v>212</v>
      </c>
      <c r="I161" s="3"/>
      <c r="J161" s="19"/>
      <c r="K161" s="19"/>
      <c r="L161" s="9"/>
      <c r="M161" s="9"/>
    </row>
    <row r="162" spans="2:13" ht="12.75" customHeight="1">
      <c r="B162" s="11" t="s">
        <v>142</v>
      </c>
      <c r="C162" s="11"/>
      <c r="D162" s="11"/>
      <c r="E162" s="11"/>
      <c r="F162" s="11"/>
      <c r="G162" s="12">
        <v>119</v>
      </c>
      <c r="H162" s="6">
        <v>213</v>
      </c>
      <c r="I162" s="3"/>
      <c r="J162" s="19"/>
      <c r="K162" s="19"/>
      <c r="L162" s="9"/>
      <c r="M162" s="9"/>
    </row>
    <row r="163" spans="2:13" ht="12.75" customHeight="1">
      <c r="B163" s="23" t="s">
        <v>143</v>
      </c>
      <c r="C163" s="23"/>
      <c r="D163" s="23"/>
      <c r="E163" s="23"/>
      <c r="F163" s="23"/>
      <c r="G163" s="23"/>
      <c r="H163" s="6">
        <v>220</v>
      </c>
      <c r="I163" s="3"/>
      <c r="J163" s="21">
        <f>J164+J165+J167+J168+J169+J170</f>
        <v>0</v>
      </c>
      <c r="K163" s="21">
        <f>K164+K165+K167+K168+K169+K170</f>
        <v>0</v>
      </c>
      <c r="L163" s="9"/>
      <c r="M163" s="9"/>
    </row>
    <row r="164" spans="2:13" ht="12.75" customHeight="1">
      <c r="B164" s="11" t="s">
        <v>144</v>
      </c>
      <c r="C164" s="11"/>
      <c r="D164" s="11"/>
      <c r="E164" s="11"/>
      <c r="F164" s="11"/>
      <c r="G164" s="12">
        <v>244</v>
      </c>
      <c r="H164" s="6">
        <v>221</v>
      </c>
      <c r="I164" s="3"/>
      <c r="J164" s="19"/>
      <c r="K164" s="19"/>
      <c r="L164" s="9"/>
      <c r="M164" s="9"/>
    </row>
    <row r="165" spans="2:13" ht="12.75" customHeight="1">
      <c r="B165" s="11" t="s">
        <v>145</v>
      </c>
      <c r="C165" s="11"/>
      <c r="D165" s="11"/>
      <c r="E165" s="11"/>
      <c r="F165" s="11"/>
      <c r="G165" s="12">
        <v>112</v>
      </c>
      <c r="H165" s="6">
        <v>222</v>
      </c>
      <c r="I165" s="3"/>
      <c r="J165" s="19"/>
      <c r="K165" s="19"/>
      <c r="L165" s="9"/>
      <c r="M165" s="9"/>
    </row>
    <row r="166" spans="2:13" ht="12.75">
      <c r="B166" s="12"/>
      <c r="C166" s="12"/>
      <c r="D166" s="12"/>
      <c r="E166" s="12"/>
      <c r="F166" s="12"/>
      <c r="G166" s="12">
        <v>244</v>
      </c>
      <c r="H166" s="6">
        <v>222</v>
      </c>
      <c r="I166" s="3"/>
      <c r="J166" s="19"/>
      <c r="K166" s="19"/>
      <c r="L166" s="9"/>
      <c r="M166" s="9"/>
    </row>
    <row r="167" spans="2:13" ht="12.75" customHeight="1">
      <c r="B167" s="11" t="s">
        <v>146</v>
      </c>
      <c r="C167" s="11"/>
      <c r="D167" s="11"/>
      <c r="E167" s="11"/>
      <c r="F167" s="11"/>
      <c r="G167" s="12">
        <v>244</v>
      </c>
      <c r="H167" s="6">
        <v>223</v>
      </c>
      <c r="I167" s="3"/>
      <c r="J167" s="19"/>
      <c r="K167" s="19"/>
      <c r="L167" s="9"/>
      <c r="M167" s="9"/>
    </row>
    <row r="168" spans="2:13" ht="12.75" customHeight="1">
      <c r="B168" s="11" t="s">
        <v>147</v>
      </c>
      <c r="C168" s="11"/>
      <c r="D168" s="11"/>
      <c r="E168" s="11"/>
      <c r="F168" s="11"/>
      <c r="G168" s="12"/>
      <c r="H168" s="6">
        <v>224</v>
      </c>
      <c r="I168" s="3"/>
      <c r="J168" s="19"/>
      <c r="K168" s="19"/>
      <c r="L168" s="9"/>
      <c r="M168" s="9"/>
    </row>
    <row r="169" spans="2:13" ht="12.75" customHeight="1">
      <c r="B169" s="11" t="s">
        <v>148</v>
      </c>
      <c r="C169" s="11"/>
      <c r="D169" s="11"/>
      <c r="E169" s="11"/>
      <c r="F169" s="11"/>
      <c r="G169" s="12">
        <v>244</v>
      </c>
      <c r="H169" s="6">
        <v>225</v>
      </c>
      <c r="I169" s="3"/>
      <c r="J169" s="19"/>
      <c r="K169" s="19"/>
      <c r="L169" s="9"/>
      <c r="M169" s="9"/>
    </row>
    <row r="170" spans="2:13" ht="12.75" customHeight="1">
      <c r="B170" s="11" t="s">
        <v>149</v>
      </c>
      <c r="C170" s="11"/>
      <c r="D170" s="11"/>
      <c r="E170" s="11"/>
      <c r="F170" s="11"/>
      <c r="G170" s="12">
        <v>244</v>
      </c>
      <c r="H170" s="6">
        <v>226</v>
      </c>
      <c r="I170" s="3"/>
      <c r="J170" s="19"/>
      <c r="K170" s="19"/>
      <c r="L170" s="9"/>
      <c r="M170" s="9"/>
    </row>
    <row r="171" spans="2:13" ht="12.75">
      <c r="B171" s="12"/>
      <c r="C171" s="12"/>
      <c r="D171" s="12"/>
      <c r="E171" s="12"/>
      <c r="F171" s="12"/>
      <c r="G171" s="12">
        <v>112</v>
      </c>
      <c r="H171" s="6">
        <v>226</v>
      </c>
      <c r="I171" s="3"/>
      <c r="J171" s="19"/>
      <c r="K171" s="19"/>
      <c r="L171" s="9"/>
      <c r="M171" s="9"/>
    </row>
    <row r="172" spans="2:13" ht="12.75" customHeight="1">
      <c r="B172" s="11" t="s">
        <v>150</v>
      </c>
      <c r="C172" s="11"/>
      <c r="D172" s="11"/>
      <c r="E172" s="11"/>
      <c r="F172" s="11"/>
      <c r="G172" s="12"/>
      <c r="H172" s="6">
        <v>240</v>
      </c>
      <c r="I172" s="3"/>
      <c r="J172" s="19"/>
      <c r="K172" s="19"/>
      <c r="L172" s="9"/>
      <c r="M172" s="9"/>
    </row>
    <row r="173" spans="2:13" ht="12.75" customHeight="1">
      <c r="B173" s="11" t="s">
        <v>151</v>
      </c>
      <c r="C173" s="11"/>
      <c r="D173" s="11"/>
      <c r="E173" s="11"/>
      <c r="F173" s="11"/>
      <c r="G173" s="12"/>
      <c r="H173" s="6">
        <v>260</v>
      </c>
      <c r="I173" s="3"/>
      <c r="J173" s="19"/>
      <c r="K173" s="19"/>
      <c r="L173" s="9"/>
      <c r="M173" s="9"/>
    </row>
    <row r="174" spans="2:13" ht="12.75" customHeight="1">
      <c r="B174" s="11" t="s">
        <v>152</v>
      </c>
      <c r="C174" s="11"/>
      <c r="D174" s="11"/>
      <c r="E174" s="11"/>
      <c r="F174" s="11"/>
      <c r="G174" s="12">
        <v>244</v>
      </c>
      <c r="H174" s="6">
        <v>290</v>
      </c>
      <c r="I174" s="3"/>
      <c r="J174" s="19"/>
      <c r="K174" s="19"/>
      <c r="L174" s="9"/>
      <c r="M174" s="9"/>
    </row>
    <row r="175" spans="2:13" ht="12.75">
      <c r="B175" s="12"/>
      <c r="C175" s="12"/>
      <c r="D175" s="12"/>
      <c r="E175" s="12"/>
      <c r="F175" s="12"/>
      <c r="G175" s="12">
        <v>852</v>
      </c>
      <c r="H175" s="6">
        <v>290</v>
      </c>
      <c r="I175" s="3"/>
      <c r="J175" s="19"/>
      <c r="K175" s="19"/>
      <c r="L175" s="9"/>
      <c r="M175" s="9"/>
    </row>
    <row r="176" spans="2:13" ht="12.75">
      <c r="B176" s="12"/>
      <c r="C176" s="12"/>
      <c r="D176" s="12"/>
      <c r="E176" s="12"/>
      <c r="F176" s="12"/>
      <c r="G176" s="12">
        <v>851</v>
      </c>
      <c r="H176" s="6">
        <v>290</v>
      </c>
      <c r="I176" s="3"/>
      <c r="J176" s="19"/>
      <c r="K176" s="19"/>
      <c r="L176" s="9"/>
      <c r="M176" s="9"/>
    </row>
    <row r="177" spans="2:13" ht="12.75">
      <c r="B177" s="12"/>
      <c r="C177" s="12"/>
      <c r="D177" s="12"/>
      <c r="E177" s="12"/>
      <c r="F177" s="12"/>
      <c r="G177" s="12">
        <v>853</v>
      </c>
      <c r="H177" s="6">
        <v>290</v>
      </c>
      <c r="I177" s="3"/>
      <c r="J177" s="19"/>
      <c r="K177" s="19"/>
      <c r="L177" s="9"/>
      <c r="M177" s="9"/>
    </row>
    <row r="178" spans="2:13" ht="12.75" customHeight="1">
      <c r="B178" s="11" t="s">
        <v>153</v>
      </c>
      <c r="C178" s="11"/>
      <c r="D178" s="11"/>
      <c r="E178" s="11"/>
      <c r="F178" s="11"/>
      <c r="G178" s="12"/>
      <c r="H178" s="6">
        <v>300</v>
      </c>
      <c r="I178" s="3"/>
      <c r="J178" s="21">
        <f>J180+J181</f>
        <v>12500</v>
      </c>
      <c r="K178" s="21">
        <f>K180+K181</f>
        <v>0</v>
      </c>
      <c r="L178" s="9"/>
      <c r="M178" s="9"/>
    </row>
    <row r="179" spans="2:13" ht="12.75" customHeight="1">
      <c r="B179" s="11" t="s">
        <v>42</v>
      </c>
      <c r="C179" s="11"/>
      <c r="D179" s="11"/>
      <c r="E179" s="11"/>
      <c r="F179" s="11"/>
      <c r="G179" s="12"/>
      <c r="H179" s="3"/>
      <c r="I179" s="3"/>
      <c r="J179" s="24"/>
      <c r="K179" s="24"/>
      <c r="L179" s="9"/>
      <c r="M179" s="9"/>
    </row>
    <row r="180" spans="2:13" ht="12.75" customHeight="1">
      <c r="B180" s="11" t="s">
        <v>154</v>
      </c>
      <c r="C180" s="11"/>
      <c r="D180" s="11"/>
      <c r="E180" s="11"/>
      <c r="F180" s="11"/>
      <c r="G180" s="12">
        <v>244</v>
      </c>
      <c r="H180" s="6">
        <v>310</v>
      </c>
      <c r="I180" s="3"/>
      <c r="J180" s="19"/>
      <c r="K180" s="19"/>
      <c r="L180" s="9"/>
      <c r="M180" s="9"/>
    </row>
    <row r="181" spans="2:13" ht="12.75" customHeight="1">
      <c r="B181" s="11" t="s">
        <v>155</v>
      </c>
      <c r="C181" s="11"/>
      <c r="D181" s="11"/>
      <c r="E181" s="11"/>
      <c r="F181" s="11"/>
      <c r="G181" s="12">
        <v>244</v>
      </c>
      <c r="H181" s="6">
        <v>340</v>
      </c>
      <c r="I181" s="3"/>
      <c r="J181" s="19">
        <v>12500</v>
      </c>
      <c r="K181" s="19"/>
      <c r="L181" s="9"/>
      <c r="M181" s="9"/>
    </row>
    <row r="182" spans="2:13" ht="12.75" customHeight="1">
      <c r="B182" s="11" t="s">
        <v>156</v>
      </c>
      <c r="C182" s="11"/>
      <c r="D182" s="11"/>
      <c r="E182" s="11"/>
      <c r="F182" s="11"/>
      <c r="G182" s="12"/>
      <c r="H182" s="6">
        <v>500</v>
      </c>
      <c r="I182" s="3"/>
      <c r="J182" s="19"/>
      <c r="K182" s="19"/>
      <c r="L182" s="9"/>
      <c r="M182" s="9"/>
    </row>
    <row r="183" spans="2:13" ht="12.75" customHeight="1">
      <c r="B183" s="23" t="s">
        <v>157</v>
      </c>
      <c r="C183" s="23"/>
      <c r="D183" s="23"/>
      <c r="E183" s="23"/>
      <c r="F183" s="23"/>
      <c r="G183" s="23"/>
      <c r="H183" s="3"/>
      <c r="I183" s="3"/>
      <c r="J183" s="19"/>
      <c r="K183" s="19"/>
      <c r="L183" s="9"/>
      <c r="M183" s="9"/>
    </row>
    <row r="184" spans="2:13" ht="12.75" customHeight="1">
      <c r="B184" s="11" t="s">
        <v>158</v>
      </c>
      <c r="C184" s="11"/>
      <c r="D184" s="11"/>
      <c r="E184" s="11"/>
      <c r="F184" s="11"/>
      <c r="G184" s="12"/>
      <c r="H184" s="6" t="s">
        <v>126</v>
      </c>
      <c r="I184" s="3"/>
      <c r="J184" s="19"/>
      <c r="K184" s="19"/>
      <c r="L184" s="9"/>
      <c r="M184" s="9"/>
    </row>
    <row r="186" ht="12.75">
      <c r="B186" t="s">
        <v>159</v>
      </c>
    </row>
    <row r="187" ht="12.75">
      <c r="B187" t="s">
        <v>160</v>
      </c>
    </row>
    <row r="188" spans="2:11" ht="12.75">
      <c r="B188" t="s">
        <v>161</v>
      </c>
      <c r="H188" t="s">
        <v>162</v>
      </c>
      <c r="K188" t="s">
        <v>6</v>
      </c>
    </row>
    <row r="189" spans="8:11" ht="12.75">
      <c r="H189" s="2" t="s">
        <v>163</v>
      </c>
      <c r="K189" s="2" t="s">
        <v>164</v>
      </c>
    </row>
    <row r="191" ht="12.75">
      <c r="B191" t="s">
        <v>165</v>
      </c>
    </row>
    <row r="192" spans="2:11" ht="12.75">
      <c r="B192" t="s">
        <v>160</v>
      </c>
      <c r="H192" t="s">
        <v>162</v>
      </c>
      <c r="K192" t="s">
        <v>166</v>
      </c>
    </row>
    <row r="193" spans="8:11" ht="12.75">
      <c r="H193" s="2" t="s">
        <v>163</v>
      </c>
      <c r="K193" s="2" t="s">
        <v>164</v>
      </c>
    </row>
    <row r="195" spans="2:11" ht="12.75">
      <c r="B195" t="s">
        <v>167</v>
      </c>
      <c r="H195" t="s">
        <v>162</v>
      </c>
      <c r="K195" t="s">
        <v>168</v>
      </c>
    </row>
    <row r="196" spans="2:11" ht="12.75">
      <c r="B196" t="s">
        <v>175</v>
      </c>
      <c r="H196" s="2" t="s">
        <v>163</v>
      </c>
      <c r="K196" s="2" t="s">
        <v>164</v>
      </c>
    </row>
    <row r="199" ht="12.75">
      <c r="B199" t="s">
        <v>10</v>
      </c>
    </row>
  </sheetData>
  <sheetProtection selectLockedCells="1" selectUnlockedCells="1"/>
  <mergeCells count="256">
    <mergeCell ref="B57:H57"/>
    <mergeCell ref="I57:J57"/>
    <mergeCell ref="K57:L57"/>
    <mergeCell ref="B58:H58"/>
    <mergeCell ref="I58:J58"/>
    <mergeCell ref="K58:L58"/>
    <mergeCell ref="B59:H59"/>
    <mergeCell ref="I59:J59"/>
    <mergeCell ref="K59:L59"/>
    <mergeCell ref="B60:H60"/>
    <mergeCell ref="I60:J60"/>
    <mergeCell ref="K60:L60"/>
    <mergeCell ref="B61:H61"/>
    <mergeCell ref="I61:J61"/>
    <mergeCell ref="K61:L61"/>
    <mergeCell ref="B62:H62"/>
    <mergeCell ref="I62:J62"/>
    <mergeCell ref="K62:L62"/>
    <mergeCell ref="B63:H63"/>
    <mergeCell ref="I63:J63"/>
    <mergeCell ref="K63:L63"/>
    <mergeCell ref="B64:H64"/>
    <mergeCell ref="I64:J64"/>
    <mergeCell ref="K64:L64"/>
    <mergeCell ref="B65:H65"/>
    <mergeCell ref="I65:J65"/>
    <mergeCell ref="K65:L65"/>
    <mergeCell ref="B66:H66"/>
    <mergeCell ref="I66:J66"/>
    <mergeCell ref="K66:L66"/>
    <mergeCell ref="B67:H67"/>
    <mergeCell ref="I67:J67"/>
    <mergeCell ref="K67:L67"/>
    <mergeCell ref="B68:H68"/>
    <mergeCell ref="I68:J68"/>
    <mergeCell ref="K68:L68"/>
    <mergeCell ref="B69:H69"/>
    <mergeCell ref="I69:J69"/>
    <mergeCell ref="K69:L69"/>
    <mergeCell ref="B70:H70"/>
    <mergeCell ref="I70:J70"/>
    <mergeCell ref="K70:L70"/>
    <mergeCell ref="B71:H71"/>
    <mergeCell ref="I71:J71"/>
    <mergeCell ref="K71:L71"/>
    <mergeCell ref="B72:H72"/>
    <mergeCell ref="I72:J72"/>
    <mergeCell ref="K72:L72"/>
    <mergeCell ref="B74:H74"/>
    <mergeCell ref="I74:L74"/>
    <mergeCell ref="B75:H75"/>
    <mergeCell ref="I75:L75"/>
    <mergeCell ref="B76:H76"/>
    <mergeCell ref="I76:L76"/>
    <mergeCell ref="B77:H77"/>
    <mergeCell ref="I77:L77"/>
    <mergeCell ref="B78:H78"/>
    <mergeCell ref="I78:L78"/>
    <mergeCell ref="B79:H79"/>
    <mergeCell ref="I79:L79"/>
    <mergeCell ref="B80:H80"/>
    <mergeCell ref="I80:L80"/>
    <mergeCell ref="B81:H81"/>
    <mergeCell ref="I81:L81"/>
    <mergeCell ref="B82:H82"/>
    <mergeCell ref="I82:L82"/>
    <mergeCell ref="B83:H83"/>
    <mergeCell ref="I83:L83"/>
    <mergeCell ref="B84:H84"/>
    <mergeCell ref="I84:L84"/>
    <mergeCell ref="B85:H85"/>
    <mergeCell ref="I85:L85"/>
    <mergeCell ref="B86:H86"/>
    <mergeCell ref="I86:L86"/>
    <mergeCell ref="B87:H87"/>
    <mergeCell ref="I87:L87"/>
    <mergeCell ref="B88:H88"/>
    <mergeCell ref="I88:L88"/>
    <mergeCell ref="B89:H89"/>
    <mergeCell ref="I89:L89"/>
    <mergeCell ref="B90:H90"/>
    <mergeCell ref="I90:L90"/>
    <mergeCell ref="B91:H91"/>
    <mergeCell ref="I91:L91"/>
    <mergeCell ref="B92:H92"/>
    <mergeCell ref="I92:L92"/>
    <mergeCell ref="B93:H93"/>
    <mergeCell ref="I93:L93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1:H111"/>
    <mergeCell ref="I111:L111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7:F139"/>
    <mergeCell ref="H137:H139"/>
    <mergeCell ref="I137:I139"/>
    <mergeCell ref="J137:M137"/>
    <mergeCell ref="J138:K138"/>
    <mergeCell ref="L138:M138"/>
    <mergeCell ref="B140:F140"/>
    <mergeCell ref="L140:M140"/>
    <mergeCell ref="B141:F141"/>
    <mergeCell ref="L141:M141"/>
    <mergeCell ref="B142:F142"/>
    <mergeCell ref="L142:M142"/>
    <mergeCell ref="B143:F143"/>
    <mergeCell ref="L143:M143"/>
    <mergeCell ref="B144:F144"/>
    <mergeCell ref="L144:M144"/>
    <mergeCell ref="B145:F145"/>
    <mergeCell ref="L145:M145"/>
    <mergeCell ref="B147:F147"/>
    <mergeCell ref="L147:M147"/>
    <mergeCell ref="B148:F148"/>
    <mergeCell ref="L148:M148"/>
    <mergeCell ref="B149:F149"/>
    <mergeCell ref="L149:M149"/>
    <mergeCell ref="B150:F150"/>
    <mergeCell ref="L150:M150"/>
    <mergeCell ref="B151:F151"/>
    <mergeCell ref="L151:M151"/>
    <mergeCell ref="B152:F152"/>
    <mergeCell ref="L152:M152"/>
    <mergeCell ref="B153:F153"/>
    <mergeCell ref="L153:M153"/>
    <mergeCell ref="B154:F154"/>
    <mergeCell ref="L154:M154"/>
    <mergeCell ref="B155:F155"/>
    <mergeCell ref="L155:M155"/>
    <mergeCell ref="B156:F156"/>
    <mergeCell ref="L156:M156"/>
    <mergeCell ref="B157:F157"/>
    <mergeCell ref="L157:M157"/>
    <mergeCell ref="B158:F158"/>
    <mergeCell ref="L158:M158"/>
    <mergeCell ref="B159:F159"/>
    <mergeCell ref="L159:M159"/>
    <mergeCell ref="B160:F160"/>
    <mergeCell ref="L160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7:F167"/>
    <mergeCell ref="L167:M167"/>
    <mergeCell ref="B168:F168"/>
    <mergeCell ref="L168:M168"/>
    <mergeCell ref="B169:F169"/>
    <mergeCell ref="L169:M169"/>
    <mergeCell ref="B170:F170"/>
    <mergeCell ref="L170:M170"/>
    <mergeCell ref="B172:F172"/>
    <mergeCell ref="L172:M172"/>
    <mergeCell ref="B173:F173"/>
    <mergeCell ref="L173:M173"/>
    <mergeCell ref="B174:F174"/>
    <mergeCell ref="L174:M174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16"/>
  <sheetViews>
    <sheetView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3.00390625" style="0" customWidth="1"/>
    <col min="7" max="7" width="6.421875" style="0" customWidth="1"/>
    <col min="9" max="9" width="10.00390625" style="0" customWidth="1"/>
    <col min="10" max="10" width="9.8515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1" ht="12.75">
      <c r="I7" t="s">
        <v>5</v>
      </c>
      <c r="K7" t="s">
        <v>6</v>
      </c>
    </row>
    <row r="8" spans="9:12" ht="12.75">
      <c r="I8" t="s">
        <v>7</v>
      </c>
      <c r="K8" t="s">
        <v>8</v>
      </c>
      <c r="L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180</v>
      </c>
      <c r="M21" s="3"/>
    </row>
    <row r="22" ht="12.75">
      <c r="M22" s="3"/>
    </row>
    <row r="23" spans="2:13" ht="12.75">
      <c r="B23" t="s">
        <v>22</v>
      </c>
      <c r="E23" t="s">
        <v>181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spans="2:5" ht="12.75">
      <c r="B27" t="s">
        <v>26</v>
      </c>
      <c r="E27" t="s">
        <v>182</v>
      </c>
    </row>
    <row r="28" spans="2:5" ht="12.75">
      <c r="B28" t="s">
        <v>27</v>
      </c>
      <c r="E28" t="s">
        <v>183</v>
      </c>
    </row>
    <row r="29" ht="12.75">
      <c r="B29" t="s">
        <v>28</v>
      </c>
    </row>
    <row r="31" ht="12.75">
      <c r="B31" t="s">
        <v>29</v>
      </c>
    </row>
    <row r="32" spans="2:6" ht="12.75">
      <c r="B32" t="s">
        <v>30</v>
      </c>
      <c r="F32" t="s">
        <v>184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2" ht="12.75">
      <c r="B42" t="s">
        <v>185</v>
      </c>
    </row>
    <row r="43" ht="12.75">
      <c r="B43" t="s">
        <v>186</v>
      </c>
    </row>
    <row r="44" ht="12.75">
      <c r="B44" t="s">
        <v>187</v>
      </c>
    </row>
    <row r="45" spans="2:12" ht="24.75" customHeight="1">
      <c r="B45" s="26" t="s">
        <v>188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24.75" customHeight="1">
      <c r="B46" s="26" t="s">
        <v>189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ht="12.75">
      <c r="B47" t="s">
        <v>190</v>
      </c>
    </row>
    <row r="48" spans="2:12" ht="24.75" customHeight="1">
      <c r="B48" s="26" t="s">
        <v>191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50" ht="12.75">
      <c r="B50" t="s">
        <v>33</v>
      </c>
    </row>
    <row r="51" spans="2:12" ht="24.75" customHeight="1">
      <c r="B51" s="26" t="s">
        <v>192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ht="12.75">
      <c r="B52" t="s">
        <v>193</v>
      </c>
    </row>
    <row r="53" ht="12.75">
      <c r="B53" t="s">
        <v>194</v>
      </c>
    </row>
    <row r="54" ht="12.75">
      <c r="B54" t="s">
        <v>195</v>
      </c>
    </row>
    <row r="55" ht="12.75">
      <c r="B55" t="s">
        <v>196</v>
      </c>
    </row>
    <row r="56" ht="12.75">
      <c r="B56" t="s">
        <v>197</v>
      </c>
    </row>
    <row r="58" ht="12.75">
      <c r="B58" t="s">
        <v>34</v>
      </c>
    </row>
    <row r="59" spans="2:12" ht="24.75" customHeight="1">
      <c r="B59" s="26" t="s">
        <v>198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24.75" customHeight="1">
      <c r="B60" s="26" t="s">
        <v>199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26.25" customHeight="1">
      <c r="B61" s="26" t="s">
        <v>200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ht="12.75">
      <c r="B62" t="s">
        <v>201</v>
      </c>
    </row>
    <row r="63" spans="2:12" ht="24.75" customHeight="1">
      <c r="B63" s="26" t="s">
        <v>202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24.75" customHeight="1">
      <c r="B64" s="26" t="s">
        <v>203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24.75" customHeight="1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ht="12.75">
      <c r="B66" t="s">
        <v>204</v>
      </c>
    </row>
    <row r="67" spans="2:12" ht="24.75" customHeight="1">
      <c r="B67" s="26" t="s">
        <v>205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ht="12.75">
      <c r="B68" t="s">
        <v>206</v>
      </c>
    </row>
    <row r="69" ht="12.75">
      <c r="B69" t="s">
        <v>207</v>
      </c>
    </row>
    <row r="70" ht="12.75">
      <c r="B70" t="s">
        <v>208</v>
      </c>
    </row>
    <row r="71" ht="12.75">
      <c r="B71" t="s">
        <v>209</v>
      </c>
    </row>
    <row r="72" ht="12.75">
      <c r="B72" t="s">
        <v>210</v>
      </c>
    </row>
    <row r="73" ht="12.75">
      <c r="B73" t="s">
        <v>211</v>
      </c>
    </row>
    <row r="76" ht="12.75">
      <c r="D76" s="1" t="s">
        <v>35</v>
      </c>
    </row>
    <row r="77" ht="12.75">
      <c r="B77" s="4"/>
    </row>
    <row r="78" spans="2:12" ht="12.75" customHeight="1">
      <c r="B78" s="6" t="s">
        <v>38</v>
      </c>
      <c r="C78" s="6"/>
      <c r="D78" s="6"/>
      <c r="E78" s="6"/>
      <c r="F78" s="6"/>
      <c r="G78" s="6"/>
      <c r="H78" s="6"/>
      <c r="I78" s="7" t="s">
        <v>39</v>
      </c>
      <c r="J78" s="7"/>
      <c r="K78" s="7" t="s">
        <v>40</v>
      </c>
      <c r="L78" s="7"/>
    </row>
    <row r="79" spans="2:12" ht="12.75" customHeight="1">
      <c r="B79" s="8" t="s">
        <v>41</v>
      </c>
      <c r="C79" s="8"/>
      <c r="D79" s="8"/>
      <c r="E79" s="8"/>
      <c r="F79" s="8"/>
      <c r="G79" s="8"/>
      <c r="H79" s="8"/>
      <c r="I79" s="19">
        <f>I81+I90</f>
        <v>7484992.16</v>
      </c>
      <c r="J79" s="19"/>
      <c r="K79" s="19"/>
      <c r="L79" s="19"/>
    </row>
    <row r="80" spans="2:12" ht="12.75" customHeight="1">
      <c r="B80" s="10" t="s">
        <v>42</v>
      </c>
      <c r="C80" s="10"/>
      <c r="D80" s="10"/>
      <c r="E80" s="10"/>
      <c r="F80" s="10"/>
      <c r="G80" s="10"/>
      <c r="H80" s="10"/>
      <c r="I80" s="19"/>
      <c r="J80" s="19"/>
      <c r="K80" s="19"/>
      <c r="L80" s="19"/>
    </row>
    <row r="81" spans="2:12" ht="25.5" customHeight="1">
      <c r="B81" s="11" t="s">
        <v>43</v>
      </c>
      <c r="C81" s="11"/>
      <c r="D81" s="11"/>
      <c r="E81" s="11"/>
      <c r="F81" s="11"/>
      <c r="G81" s="11"/>
      <c r="H81" s="11"/>
      <c r="I81" s="19">
        <v>7321648.26</v>
      </c>
      <c r="J81" s="19"/>
      <c r="K81" s="19"/>
      <c r="L81" s="19"/>
    </row>
    <row r="82" spans="2:12" ht="12.75" customHeight="1">
      <c r="B82" s="10" t="s">
        <v>44</v>
      </c>
      <c r="C82" s="10"/>
      <c r="D82" s="10"/>
      <c r="E82" s="10"/>
      <c r="F82" s="10"/>
      <c r="G82" s="10"/>
      <c r="H82" s="10"/>
      <c r="I82" s="19"/>
      <c r="J82" s="19"/>
      <c r="K82" s="19"/>
      <c r="L82" s="19"/>
    </row>
    <row r="83" spans="2:12" ht="39" customHeight="1">
      <c r="B83" s="11" t="s">
        <v>45</v>
      </c>
      <c r="C83" s="11"/>
      <c r="D83" s="11"/>
      <c r="E83" s="11"/>
      <c r="F83" s="11"/>
      <c r="G83" s="11"/>
      <c r="H83" s="11"/>
      <c r="I83" s="19">
        <v>7321648.26</v>
      </c>
      <c r="J83" s="19"/>
      <c r="K83" s="19"/>
      <c r="L83" s="19"/>
    </row>
    <row r="84" spans="2:12" ht="50.25" customHeight="1">
      <c r="B84" s="11" t="s">
        <v>46</v>
      </c>
      <c r="C84" s="11"/>
      <c r="D84" s="11"/>
      <c r="E84" s="11"/>
      <c r="F84" s="11"/>
      <c r="G84" s="11"/>
      <c r="H84" s="11"/>
      <c r="I84" s="19"/>
      <c r="J84" s="19"/>
      <c r="K84" s="19"/>
      <c r="L84" s="19"/>
    </row>
    <row r="85" spans="2:12" ht="50.25" customHeight="1">
      <c r="B85" s="11" t="s">
        <v>47</v>
      </c>
      <c r="C85" s="11"/>
      <c r="D85" s="11"/>
      <c r="E85" s="11"/>
      <c r="F85" s="11"/>
      <c r="G85" s="11"/>
      <c r="H85" s="11"/>
      <c r="I85" s="19"/>
      <c r="J85" s="19"/>
      <c r="K85" s="19"/>
      <c r="L85" s="19"/>
    </row>
    <row r="86" spans="2:12" ht="25.5" customHeight="1">
      <c r="B86" s="11" t="s">
        <v>48</v>
      </c>
      <c r="C86" s="11"/>
      <c r="D86" s="11"/>
      <c r="E86" s="11"/>
      <c r="F86" s="11"/>
      <c r="G86" s="11"/>
      <c r="H86" s="11"/>
      <c r="I86" s="19">
        <v>4305726.14</v>
      </c>
      <c r="J86" s="19"/>
      <c r="K86" s="19"/>
      <c r="L86" s="19"/>
    </row>
    <row r="87" spans="2:12" ht="37.5" customHeight="1">
      <c r="B87" s="13" t="s">
        <v>49</v>
      </c>
      <c r="C87" s="13"/>
      <c r="D87" s="13"/>
      <c r="E87" s="13"/>
      <c r="F87" s="13"/>
      <c r="G87" s="13"/>
      <c r="H87" s="13"/>
      <c r="I87" s="19">
        <v>1</v>
      </c>
      <c r="J87" s="19"/>
      <c r="K87" s="19"/>
      <c r="L87" s="19"/>
    </row>
    <row r="88" spans="2:12" ht="36.75" customHeight="1">
      <c r="B88" s="11" t="s">
        <v>50</v>
      </c>
      <c r="C88" s="11"/>
      <c r="D88" s="11"/>
      <c r="E88" s="11"/>
      <c r="F88" s="11"/>
      <c r="G88" s="11"/>
      <c r="H88" s="11"/>
      <c r="I88" s="19">
        <v>419.3</v>
      </c>
      <c r="J88" s="19"/>
      <c r="K88" s="19"/>
      <c r="L88" s="19"/>
    </row>
    <row r="89" spans="2:12" ht="24" customHeight="1">
      <c r="B89" s="11" t="s">
        <v>51</v>
      </c>
      <c r="C89" s="11"/>
      <c r="D89" s="11"/>
      <c r="E89" s="11"/>
      <c r="F89" s="11"/>
      <c r="G89" s="11"/>
      <c r="H89" s="11"/>
      <c r="I89" s="19"/>
      <c r="J89" s="19"/>
      <c r="K89" s="19"/>
      <c r="L89" s="19"/>
    </row>
    <row r="90" spans="2:12" ht="24.75" customHeight="1">
      <c r="B90" s="11" t="s">
        <v>52</v>
      </c>
      <c r="C90" s="11"/>
      <c r="D90" s="11"/>
      <c r="E90" s="11"/>
      <c r="F90" s="11"/>
      <c r="G90" s="11"/>
      <c r="H90" s="11"/>
      <c r="I90" s="19">
        <v>163343.9</v>
      </c>
      <c r="J90" s="19"/>
      <c r="K90" s="19"/>
      <c r="L90" s="19"/>
    </row>
    <row r="91" spans="2:12" ht="12.75" customHeight="1">
      <c r="B91" s="11" t="s">
        <v>53</v>
      </c>
      <c r="C91" s="11"/>
      <c r="D91" s="11"/>
      <c r="E91" s="11"/>
      <c r="F91" s="11"/>
      <c r="G91" s="11"/>
      <c r="H91" s="11"/>
      <c r="I91" s="19"/>
      <c r="J91" s="19"/>
      <c r="K91" s="19"/>
      <c r="L91" s="19"/>
    </row>
    <row r="92" spans="2:12" ht="12.75" customHeight="1">
      <c r="B92" s="11"/>
      <c r="C92" s="11"/>
      <c r="D92" s="11"/>
      <c r="E92" s="11"/>
      <c r="F92" s="11"/>
      <c r="G92" s="11"/>
      <c r="H92" s="11"/>
      <c r="I92" s="19"/>
      <c r="J92" s="19"/>
      <c r="K92" s="19"/>
      <c r="L92" s="19"/>
    </row>
    <row r="93" spans="2:12" ht="25.5" customHeight="1">
      <c r="B93" s="11" t="s">
        <v>54</v>
      </c>
      <c r="C93" s="11"/>
      <c r="D93" s="11"/>
      <c r="E93" s="11"/>
      <c r="F93" s="11"/>
      <c r="G93" s="11"/>
      <c r="H93" s="11"/>
      <c r="I93" s="19">
        <v>0</v>
      </c>
      <c r="J93" s="19"/>
      <c r="K93" s="19"/>
      <c r="L93" s="19"/>
    </row>
    <row r="94" spans="9:12" ht="12.75">
      <c r="I94" s="29"/>
      <c r="J94" s="29"/>
      <c r="K94" s="29"/>
      <c r="L94" s="29"/>
    </row>
    <row r="95" spans="2:12" ht="12.75" customHeight="1">
      <c r="B95" s="14" t="s">
        <v>55</v>
      </c>
      <c r="C95" s="14"/>
      <c r="D95" s="14"/>
      <c r="E95" s="14"/>
      <c r="F95" s="14"/>
      <c r="G95" s="14"/>
      <c r="H95" s="14"/>
      <c r="I95" s="30" t="s">
        <v>212</v>
      </c>
      <c r="J95" s="30"/>
      <c r="K95" s="30"/>
      <c r="L95" s="30"/>
    </row>
    <row r="96" spans="2:12" ht="12.75" customHeight="1">
      <c r="B96" s="11" t="s">
        <v>42</v>
      </c>
      <c r="C96" s="11"/>
      <c r="D96" s="11"/>
      <c r="E96" s="11"/>
      <c r="F96" s="11"/>
      <c r="G96" s="11"/>
      <c r="H96" s="11"/>
      <c r="I96" s="19"/>
      <c r="J96" s="19"/>
      <c r="K96" s="19"/>
      <c r="L96" s="19"/>
    </row>
    <row r="97" spans="2:12" ht="12.75" customHeight="1">
      <c r="B97" s="11" t="s">
        <v>57</v>
      </c>
      <c r="C97" s="11"/>
      <c r="D97" s="11"/>
      <c r="E97" s="11"/>
      <c r="F97" s="11"/>
      <c r="G97" s="11"/>
      <c r="H97" s="11"/>
      <c r="I97" s="19">
        <v>14918.81</v>
      </c>
      <c r="J97" s="19"/>
      <c r="K97" s="19"/>
      <c r="L97" s="19"/>
    </row>
    <row r="98" spans="2:12" ht="25.5" customHeight="1">
      <c r="B98" s="11" t="s">
        <v>58</v>
      </c>
      <c r="C98" s="11"/>
      <c r="D98" s="11"/>
      <c r="E98" s="11"/>
      <c r="F98" s="11"/>
      <c r="G98" s="11"/>
      <c r="H98" s="11"/>
      <c r="I98" s="19"/>
      <c r="J98" s="19"/>
      <c r="K98" s="19"/>
      <c r="L98" s="19"/>
    </row>
    <row r="99" spans="2:12" ht="24.75" customHeight="1">
      <c r="B99" s="11" t="s">
        <v>59</v>
      </c>
      <c r="C99" s="11"/>
      <c r="D99" s="11"/>
      <c r="E99" s="11"/>
      <c r="F99" s="11"/>
      <c r="G99" s="11"/>
      <c r="H99" s="11"/>
      <c r="I99" s="19"/>
      <c r="J99" s="19"/>
      <c r="K99" s="19"/>
      <c r="L99" s="19"/>
    </row>
    <row r="100" spans="2:12" ht="36.75" customHeight="1">
      <c r="B100" s="11" t="s">
        <v>60</v>
      </c>
      <c r="C100" s="11"/>
      <c r="D100" s="11"/>
      <c r="E100" s="11"/>
      <c r="F100" s="11"/>
      <c r="G100" s="11"/>
      <c r="H100" s="11"/>
      <c r="I100" s="19">
        <v>15.87</v>
      </c>
      <c r="J100" s="19"/>
      <c r="K100" s="19"/>
      <c r="L100" s="19"/>
    </row>
    <row r="101" spans="2:12" ht="12.75" customHeight="1">
      <c r="B101" s="11" t="s">
        <v>61</v>
      </c>
      <c r="C101" s="11"/>
      <c r="D101" s="11"/>
      <c r="E101" s="11"/>
      <c r="F101" s="11"/>
      <c r="G101" s="11"/>
      <c r="H101" s="11"/>
      <c r="I101" s="19"/>
      <c r="J101" s="19"/>
      <c r="K101" s="19"/>
      <c r="L101" s="19"/>
    </row>
    <row r="102" spans="2:12" ht="12.75" customHeight="1">
      <c r="B102" s="11" t="s">
        <v>62</v>
      </c>
      <c r="C102" s="11"/>
      <c r="D102" s="11"/>
      <c r="E102" s="11"/>
      <c r="F102" s="11"/>
      <c r="G102" s="11"/>
      <c r="H102" s="11"/>
      <c r="I102" s="19">
        <v>0</v>
      </c>
      <c r="J102" s="19"/>
      <c r="K102" s="19"/>
      <c r="L102" s="19"/>
    </row>
    <row r="103" spans="2:12" ht="12.75" customHeight="1">
      <c r="B103" s="11" t="s">
        <v>63</v>
      </c>
      <c r="C103" s="11"/>
      <c r="D103" s="11"/>
      <c r="E103" s="11"/>
      <c r="F103" s="11"/>
      <c r="G103" s="11"/>
      <c r="H103" s="11"/>
      <c r="I103" s="19">
        <v>0</v>
      </c>
      <c r="J103" s="19"/>
      <c r="K103" s="19"/>
      <c r="L103" s="19"/>
    </row>
    <row r="104" spans="2:12" ht="12.75" customHeight="1">
      <c r="B104" s="11" t="s">
        <v>64</v>
      </c>
      <c r="C104" s="11"/>
      <c r="D104" s="11"/>
      <c r="E104" s="11"/>
      <c r="F104" s="11"/>
      <c r="G104" s="11"/>
      <c r="H104" s="11"/>
      <c r="I104" s="19">
        <v>15.87</v>
      </c>
      <c r="J104" s="19"/>
      <c r="K104" s="19"/>
      <c r="L104" s="19"/>
    </row>
    <row r="105" spans="2:12" ht="24.75" customHeight="1">
      <c r="B105" s="11" t="s">
        <v>65</v>
      </c>
      <c r="C105" s="11"/>
      <c r="D105" s="11"/>
      <c r="E105" s="11"/>
      <c r="F105" s="11"/>
      <c r="G105" s="11"/>
      <c r="H105" s="11"/>
      <c r="I105" s="24"/>
      <c r="J105" s="24"/>
      <c r="K105" s="24"/>
      <c r="L105" s="24"/>
    </row>
    <row r="106" spans="2:12" ht="12.75" customHeight="1">
      <c r="B106" s="11" t="s">
        <v>66</v>
      </c>
      <c r="C106" s="11"/>
      <c r="D106" s="11"/>
      <c r="E106" s="11"/>
      <c r="F106" s="11"/>
      <c r="G106" s="11"/>
      <c r="H106" s="11"/>
      <c r="I106" s="19">
        <v>0</v>
      </c>
      <c r="J106" s="19"/>
      <c r="K106" s="19"/>
      <c r="L106" s="19"/>
    </row>
    <row r="107" spans="2:12" ht="26.25" customHeight="1">
      <c r="B107" s="11" t="s">
        <v>67</v>
      </c>
      <c r="C107" s="11"/>
      <c r="D107" s="11"/>
      <c r="E107" s="11"/>
      <c r="F107" s="11"/>
      <c r="G107" s="11"/>
      <c r="H107" s="11"/>
      <c r="I107" s="19"/>
      <c r="J107" s="19"/>
      <c r="K107" s="19"/>
      <c r="L107" s="19"/>
    </row>
    <row r="108" spans="2:12" ht="24" customHeight="1">
      <c r="B108" s="11" t="s">
        <v>68</v>
      </c>
      <c r="C108" s="11"/>
      <c r="D108" s="11"/>
      <c r="E108" s="11"/>
      <c r="F108" s="11"/>
      <c r="G108" s="11"/>
      <c r="H108" s="11"/>
      <c r="I108" s="19"/>
      <c r="J108" s="19"/>
      <c r="K108" s="19"/>
      <c r="L108" s="19"/>
    </row>
    <row r="109" spans="2:12" ht="24.75" customHeight="1">
      <c r="B109" s="11" t="s">
        <v>69</v>
      </c>
      <c r="C109" s="11"/>
      <c r="D109" s="11"/>
      <c r="E109" s="11"/>
      <c r="F109" s="11"/>
      <c r="G109" s="11"/>
      <c r="H109" s="11"/>
      <c r="I109" s="19"/>
      <c r="J109" s="19"/>
      <c r="K109" s="19"/>
      <c r="L109" s="19"/>
    </row>
    <row r="110" spans="2:12" ht="24.75" customHeight="1">
      <c r="B110" s="11" t="s">
        <v>70</v>
      </c>
      <c r="C110" s="11"/>
      <c r="D110" s="11"/>
      <c r="E110" s="11"/>
      <c r="F110" s="11"/>
      <c r="G110" s="11"/>
      <c r="H110" s="11"/>
      <c r="I110" s="19">
        <v>0</v>
      </c>
      <c r="J110" s="19"/>
      <c r="K110" s="19"/>
      <c r="L110" s="19"/>
    </row>
    <row r="111" spans="2:12" ht="24.75" customHeight="1">
      <c r="B111" s="12"/>
      <c r="C111" s="12"/>
      <c r="D111" s="12"/>
      <c r="E111" s="12"/>
      <c r="F111" s="12"/>
      <c r="G111" s="12"/>
      <c r="H111" s="12"/>
      <c r="I111" s="19"/>
      <c r="J111" s="19"/>
      <c r="K111" s="19"/>
      <c r="L111" s="19"/>
    </row>
    <row r="112" spans="2:12" ht="12.75" customHeight="1">
      <c r="B112" s="11" t="s">
        <v>71</v>
      </c>
      <c r="C112" s="11"/>
      <c r="D112" s="11"/>
      <c r="E112" s="11"/>
      <c r="F112" s="11"/>
      <c r="G112" s="11"/>
      <c r="H112" s="11"/>
      <c r="I112" s="19">
        <v>0</v>
      </c>
      <c r="J112" s="19"/>
      <c r="K112" s="19"/>
      <c r="L112" s="19"/>
    </row>
    <row r="113" spans="2:12" ht="36.75" customHeight="1">
      <c r="B113" s="11" t="s">
        <v>72</v>
      </c>
      <c r="C113" s="11"/>
      <c r="D113" s="11"/>
      <c r="E113" s="11"/>
      <c r="F113" s="11"/>
      <c r="G113" s="11"/>
      <c r="H113" s="11"/>
      <c r="I113" s="19"/>
      <c r="J113" s="19"/>
      <c r="K113" s="19"/>
      <c r="L113" s="19"/>
    </row>
    <row r="114" spans="2:12" ht="12.75" customHeight="1">
      <c r="B114" s="11" t="s">
        <v>73</v>
      </c>
      <c r="C114" s="11"/>
      <c r="D114" s="11"/>
      <c r="E114" s="11"/>
      <c r="F114" s="11"/>
      <c r="G114" s="11"/>
      <c r="H114" s="11"/>
      <c r="I114" s="19"/>
      <c r="J114" s="19"/>
      <c r="K114" s="19"/>
      <c r="L114" s="19"/>
    </row>
    <row r="115" spans="2:12" ht="12.75" customHeight="1">
      <c r="B115" s="11" t="s">
        <v>74</v>
      </c>
      <c r="C115" s="11"/>
      <c r="D115" s="11"/>
      <c r="E115" s="11"/>
      <c r="F115" s="11"/>
      <c r="G115" s="11"/>
      <c r="H115" s="11"/>
      <c r="I115" s="19"/>
      <c r="J115" s="19"/>
      <c r="K115" s="19"/>
      <c r="L115" s="19"/>
    </row>
    <row r="116" spans="2:12" ht="12.75" customHeight="1">
      <c r="B116" s="11" t="s">
        <v>75</v>
      </c>
      <c r="C116" s="11"/>
      <c r="D116" s="11"/>
      <c r="E116" s="11"/>
      <c r="F116" s="11"/>
      <c r="G116" s="11"/>
      <c r="H116" s="11"/>
      <c r="I116" s="19"/>
      <c r="J116" s="19"/>
      <c r="K116" s="19"/>
      <c r="L116" s="19"/>
    </row>
    <row r="117" spans="2:12" ht="12.75" customHeight="1">
      <c r="B117" s="11" t="s">
        <v>76</v>
      </c>
      <c r="C117" s="11"/>
      <c r="D117" s="11"/>
      <c r="E117" s="11"/>
      <c r="F117" s="11"/>
      <c r="G117" s="11"/>
      <c r="H117" s="11"/>
      <c r="I117" s="19"/>
      <c r="J117" s="19"/>
      <c r="K117" s="19"/>
      <c r="L117" s="19"/>
    </row>
    <row r="118" spans="2:12" ht="25.5" customHeight="1">
      <c r="B118" s="11" t="s">
        <v>77</v>
      </c>
      <c r="C118" s="11"/>
      <c r="D118" s="11"/>
      <c r="E118" s="11"/>
      <c r="F118" s="11"/>
      <c r="G118" s="11"/>
      <c r="H118" s="11"/>
      <c r="I118" s="19"/>
      <c r="J118" s="19"/>
      <c r="K118" s="19"/>
      <c r="L118" s="19"/>
    </row>
    <row r="119" spans="2:12" ht="12.75" customHeight="1">
      <c r="B119" s="11" t="s">
        <v>78</v>
      </c>
      <c r="C119" s="11"/>
      <c r="D119" s="11"/>
      <c r="E119" s="11"/>
      <c r="F119" s="11"/>
      <c r="G119" s="11"/>
      <c r="H119" s="11"/>
      <c r="I119" s="19"/>
      <c r="J119" s="19"/>
      <c r="K119" s="19"/>
      <c r="L119" s="19"/>
    </row>
    <row r="120" spans="2:12" ht="24.75" customHeight="1">
      <c r="B120" s="11" t="s">
        <v>79</v>
      </c>
      <c r="C120" s="11"/>
      <c r="D120" s="11"/>
      <c r="E120" s="11"/>
      <c r="F120" s="11"/>
      <c r="G120" s="11"/>
      <c r="H120" s="11"/>
      <c r="I120" s="19"/>
      <c r="J120" s="19"/>
      <c r="K120" s="19"/>
      <c r="L120" s="19"/>
    </row>
    <row r="121" spans="2:12" ht="24" customHeight="1">
      <c r="B121" s="11" t="s">
        <v>80</v>
      </c>
      <c r="C121" s="11"/>
      <c r="D121" s="11"/>
      <c r="E121" s="11"/>
      <c r="F121" s="11"/>
      <c r="G121" s="11"/>
      <c r="H121" s="11"/>
      <c r="I121" s="19"/>
      <c r="J121" s="19"/>
      <c r="K121" s="19"/>
      <c r="L121" s="19"/>
    </row>
    <row r="122" spans="2:12" ht="24.75" customHeight="1">
      <c r="B122" s="11" t="s">
        <v>81</v>
      </c>
      <c r="C122" s="11"/>
      <c r="D122" s="11"/>
      <c r="E122" s="11"/>
      <c r="F122" s="11"/>
      <c r="G122" s="11"/>
      <c r="H122" s="11"/>
      <c r="I122" s="19"/>
      <c r="J122" s="19"/>
      <c r="K122" s="19"/>
      <c r="L122" s="19"/>
    </row>
    <row r="123" spans="2:12" ht="25.5" customHeight="1">
      <c r="B123" s="11" t="s">
        <v>82</v>
      </c>
      <c r="C123" s="11"/>
      <c r="D123" s="11"/>
      <c r="E123" s="11"/>
      <c r="F123" s="11"/>
      <c r="G123" s="11"/>
      <c r="H123" s="11"/>
      <c r="I123" s="19"/>
      <c r="J123" s="19"/>
      <c r="K123" s="19"/>
      <c r="L123" s="19"/>
    </row>
    <row r="124" spans="2:12" ht="12.75" customHeight="1">
      <c r="B124" s="11" t="s">
        <v>83</v>
      </c>
      <c r="C124" s="11"/>
      <c r="D124" s="11"/>
      <c r="E124" s="11"/>
      <c r="F124" s="11"/>
      <c r="G124" s="11"/>
      <c r="H124" s="11"/>
      <c r="I124" s="19"/>
      <c r="J124" s="19"/>
      <c r="K124" s="19"/>
      <c r="L124" s="19"/>
    </row>
    <row r="125" spans="2:12" ht="12.75" customHeight="1">
      <c r="B125" s="14" t="s">
        <v>84</v>
      </c>
      <c r="C125" s="14"/>
      <c r="D125" s="14"/>
      <c r="E125" s="14"/>
      <c r="F125" s="14"/>
      <c r="G125" s="14"/>
      <c r="H125" s="14"/>
      <c r="I125" s="19">
        <v>20403.1</v>
      </c>
      <c r="J125" s="19"/>
      <c r="K125" s="19"/>
      <c r="L125" s="19"/>
    </row>
    <row r="126" spans="2:12" ht="12.75" customHeight="1">
      <c r="B126" s="11" t="s">
        <v>42</v>
      </c>
      <c r="C126" s="11"/>
      <c r="D126" s="11"/>
      <c r="E126" s="11"/>
      <c r="F126" s="11"/>
      <c r="G126" s="11"/>
      <c r="H126" s="11"/>
      <c r="I126" s="19"/>
      <c r="J126" s="19"/>
      <c r="K126" s="19"/>
      <c r="L126" s="19"/>
    </row>
    <row r="127" spans="2:12" ht="12.75" customHeight="1">
      <c r="B127" s="11" t="s">
        <v>85</v>
      </c>
      <c r="C127" s="11"/>
      <c r="D127" s="11"/>
      <c r="E127" s="11"/>
      <c r="F127" s="11"/>
      <c r="G127" s="11"/>
      <c r="H127" s="11"/>
      <c r="I127" s="19"/>
      <c r="J127" s="19"/>
      <c r="K127" s="19"/>
      <c r="L127" s="19"/>
    </row>
    <row r="128" spans="2:12" ht="38.25" customHeight="1">
      <c r="B128" s="11" t="s">
        <v>86</v>
      </c>
      <c r="C128" s="11"/>
      <c r="D128" s="11"/>
      <c r="E128" s="11"/>
      <c r="F128" s="11"/>
      <c r="G128" s="11"/>
      <c r="H128" s="11"/>
      <c r="I128" s="19"/>
      <c r="J128" s="19"/>
      <c r="K128" s="19"/>
      <c r="L128" s="19"/>
    </row>
    <row r="129" spans="2:12" ht="12.75" customHeight="1">
      <c r="B129" s="11" t="s">
        <v>87</v>
      </c>
      <c r="C129" s="11"/>
      <c r="D129" s="11"/>
      <c r="E129" s="11"/>
      <c r="F129" s="11"/>
      <c r="G129" s="11"/>
      <c r="H129" s="11"/>
      <c r="I129" s="19"/>
      <c r="J129" s="19"/>
      <c r="K129" s="19"/>
      <c r="L129" s="19"/>
    </row>
    <row r="130" spans="2:12" ht="12.75" customHeight="1">
      <c r="B130" s="11" t="s">
        <v>88</v>
      </c>
      <c r="C130" s="11"/>
      <c r="D130" s="11"/>
      <c r="E130" s="11"/>
      <c r="F130" s="11"/>
      <c r="G130" s="11"/>
      <c r="H130" s="11"/>
      <c r="I130" s="19">
        <v>2302.88</v>
      </c>
      <c r="J130" s="19"/>
      <c r="K130" s="19"/>
      <c r="L130" s="19"/>
    </row>
    <row r="131" spans="2:12" ht="12.75" customHeight="1">
      <c r="B131" s="11" t="s">
        <v>89</v>
      </c>
      <c r="C131" s="11"/>
      <c r="D131" s="11"/>
      <c r="E131" s="11"/>
      <c r="F131" s="11"/>
      <c r="G131" s="11"/>
      <c r="H131" s="11"/>
      <c r="I131" s="19"/>
      <c r="J131" s="19"/>
      <c r="K131" s="19"/>
      <c r="L131" s="19"/>
    </row>
    <row r="132" spans="2:12" ht="12.75" customHeight="1">
      <c r="B132" s="11" t="s">
        <v>90</v>
      </c>
      <c r="C132" s="11"/>
      <c r="D132" s="11"/>
      <c r="E132" s="11"/>
      <c r="F132" s="11"/>
      <c r="G132" s="11"/>
      <c r="H132" s="11"/>
      <c r="I132" s="19">
        <v>900</v>
      </c>
      <c r="J132" s="19"/>
      <c r="K132" s="19"/>
      <c r="L132" s="19"/>
    </row>
    <row r="133" spans="2:12" ht="12.75" customHeight="1">
      <c r="B133" s="11" t="s">
        <v>91</v>
      </c>
      <c r="C133" s="11"/>
      <c r="D133" s="11"/>
      <c r="E133" s="11"/>
      <c r="F133" s="11"/>
      <c r="G133" s="11"/>
      <c r="H133" s="11"/>
      <c r="I133" s="19">
        <v>0.15</v>
      </c>
      <c r="J133" s="19"/>
      <c r="K133" s="19"/>
      <c r="L133" s="19"/>
    </row>
    <row r="134" spans="2:12" ht="12.75" customHeight="1">
      <c r="B134" s="11" t="s">
        <v>92</v>
      </c>
      <c r="C134" s="11"/>
      <c r="D134" s="11"/>
      <c r="E134" s="11"/>
      <c r="F134" s="11"/>
      <c r="G134" s="11"/>
      <c r="H134" s="11"/>
      <c r="I134" s="19">
        <v>11325.07</v>
      </c>
      <c r="J134" s="19"/>
      <c r="K134" s="19"/>
      <c r="L134" s="19"/>
    </row>
    <row r="135" spans="2:12" ht="12.75" customHeight="1">
      <c r="B135" s="11" t="s">
        <v>93</v>
      </c>
      <c r="C135" s="11"/>
      <c r="D135" s="11"/>
      <c r="E135" s="11"/>
      <c r="F135" s="11"/>
      <c r="G135" s="11"/>
      <c r="H135" s="11"/>
      <c r="I135" s="19">
        <v>1150</v>
      </c>
      <c r="J135" s="19"/>
      <c r="K135" s="19"/>
      <c r="L135" s="19"/>
    </row>
    <row r="136" spans="2:12" ht="12.75" customHeight="1">
      <c r="B136" s="11" t="s">
        <v>94</v>
      </c>
      <c r="C136" s="11"/>
      <c r="D136" s="11"/>
      <c r="E136" s="11"/>
      <c r="F136" s="11"/>
      <c r="G136" s="11"/>
      <c r="H136" s="11"/>
      <c r="I136" s="19"/>
      <c r="J136" s="19"/>
      <c r="K136" s="19"/>
      <c r="L136" s="19"/>
    </row>
    <row r="137" spans="2:12" ht="12.75" customHeight="1">
      <c r="B137" s="11" t="s">
        <v>95</v>
      </c>
      <c r="C137" s="11"/>
      <c r="D137" s="11"/>
      <c r="E137" s="11"/>
      <c r="F137" s="11"/>
      <c r="G137" s="11"/>
      <c r="H137" s="11"/>
      <c r="I137" s="19">
        <v>4125</v>
      </c>
      <c r="J137" s="19"/>
      <c r="K137" s="19"/>
      <c r="L137" s="19"/>
    </row>
    <row r="138" spans="2:12" ht="12.75" customHeight="1">
      <c r="B138" s="11" t="s">
        <v>96</v>
      </c>
      <c r="C138" s="11"/>
      <c r="D138" s="11"/>
      <c r="E138" s="11"/>
      <c r="F138" s="11"/>
      <c r="G138" s="11"/>
      <c r="H138" s="11"/>
      <c r="I138" s="19"/>
      <c r="J138" s="19"/>
      <c r="K138" s="19"/>
      <c r="L138" s="19"/>
    </row>
    <row r="139" spans="2:12" ht="12.75" customHeight="1">
      <c r="B139" s="11" t="s">
        <v>97</v>
      </c>
      <c r="C139" s="11"/>
      <c r="D139" s="11"/>
      <c r="E139" s="11"/>
      <c r="F139" s="11"/>
      <c r="G139" s="11"/>
      <c r="H139" s="11"/>
      <c r="I139" s="19"/>
      <c r="J139" s="19"/>
      <c r="K139" s="19"/>
      <c r="L139" s="19"/>
    </row>
    <row r="140" spans="2:12" ht="12.75" customHeight="1">
      <c r="B140" s="11" t="s">
        <v>98</v>
      </c>
      <c r="C140" s="11"/>
      <c r="D140" s="11"/>
      <c r="E140" s="11"/>
      <c r="F140" s="11"/>
      <c r="G140" s="11"/>
      <c r="H140" s="11"/>
      <c r="I140" s="19"/>
      <c r="J140" s="19"/>
      <c r="K140" s="19"/>
      <c r="L140" s="19"/>
    </row>
    <row r="141" spans="2:12" ht="12.75" customHeight="1">
      <c r="B141" s="11" t="s">
        <v>99</v>
      </c>
      <c r="C141" s="11"/>
      <c r="D141" s="11"/>
      <c r="E141" s="11"/>
      <c r="F141" s="11"/>
      <c r="G141" s="11"/>
      <c r="H141" s="11"/>
      <c r="I141" s="19"/>
      <c r="J141" s="19"/>
      <c r="K141" s="19"/>
      <c r="L141" s="19"/>
    </row>
    <row r="142" spans="2:12" ht="12.75" customHeight="1">
      <c r="B142" s="11" t="s">
        <v>100</v>
      </c>
      <c r="C142" s="11"/>
      <c r="D142" s="11"/>
      <c r="E142" s="11"/>
      <c r="F142" s="11"/>
      <c r="G142" s="11"/>
      <c r="H142" s="11"/>
      <c r="I142" s="19"/>
      <c r="J142" s="19"/>
      <c r="K142" s="19"/>
      <c r="L142" s="19"/>
    </row>
    <row r="143" spans="2:12" ht="37.5" customHeight="1">
      <c r="B143" s="11" t="s">
        <v>101</v>
      </c>
      <c r="C143" s="11"/>
      <c r="D143" s="11"/>
      <c r="E143" s="11"/>
      <c r="F143" s="11"/>
      <c r="G143" s="11"/>
      <c r="H143" s="11"/>
      <c r="I143" s="19"/>
      <c r="J143" s="19"/>
      <c r="K143" s="19"/>
      <c r="L143" s="19"/>
    </row>
    <row r="144" spans="2:12" ht="12.75" customHeight="1">
      <c r="B144" s="11" t="s">
        <v>102</v>
      </c>
      <c r="C144" s="11"/>
      <c r="D144" s="11"/>
      <c r="E144" s="11"/>
      <c r="F144" s="11"/>
      <c r="G144" s="11"/>
      <c r="H144" s="11"/>
      <c r="I144" s="19"/>
      <c r="J144" s="19"/>
      <c r="K144" s="19"/>
      <c r="L144" s="19"/>
    </row>
    <row r="145" spans="2:12" ht="12.75" customHeight="1">
      <c r="B145" s="11" t="s">
        <v>103</v>
      </c>
      <c r="C145" s="11"/>
      <c r="D145" s="11"/>
      <c r="E145" s="11"/>
      <c r="F145" s="11"/>
      <c r="G145" s="11"/>
      <c r="H145" s="11"/>
      <c r="I145" s="19"/>
      <c r="J145" s="19"/>
      <c r="K145" s="19"/>
      <c r="L145" s="19"/>
    </row>
    <row r="146" spans="2:12" ht="12.75" customHeight="1">
      <c r="B146" s="11" t="s">
        <v>104</v>
      </c>
      <c r="C146" s="11"/>
      <c r="D146" s="11"/>
      <c r="E146" s="11"/>
      <c r="F146" s="11"/>
      <c r="G146" s="11"/>
      <c r="H146" s="11"/>
      <c r="I146" s="19"/>
      <c r="J146" s="19"/>
      <c r="K146" s="19"/>
      <c r="L146" s="19"/>
    </row>
    <row r="147" spans="2:12" ht="12.75" customHeight="1">
      <c r="B147" s="11" t="s">
        <v>105</v>
      </c>
      <c r="C147" s="11"/>
      <c r="D147" s="11"/>
      <c r="E147" s="11"/>
      <c r="F147" s="11"/>
      <c r="G147" s="11"/>
      <c r="H147" s="11"/>
      <c r="I147" s="19"/>
      <c r="J147" s="19"/>
      <c r="K147" s="19"/>
      <c r="L147" s="19"/>
    </row>
    <row r="148" spans="2:12" ht="12.75" customHeight="1">
      <c r="B148" s="11" t="s">
        <v>106</v>
      </c>
      <c r="C148" s="11"/>
      <c r="D148" s="11"/>
      <c r="E148" s="11"/>
      <c r="F148" s="11"/>
      <c r="G148" s="11"/>
      <c r="H148" s="11"/>
      <c r="I148" s="19"/>
      <c r="J148" s="19"/>
      <c r="K148" s="19"/>
      <c r="L148" s="19"/>
    </row>
    <row r="149" spans="2:12" ht="12.75" customHeight="1">
      <c r="B149" s="11" t="s">
        <v>107</v>
      </c>
      <c r="C149" s="11"/>
      <c r="D149" s="11"/>
      <c r="E149" s="11"/>
      <c r="F149" s="11"/>
      <c r="G149" s="11"/>
      <c r="H149" s="11"/>
      <c r="I149" s="19"/>
      <c r="J149" s="19"/>
      <c r="K149" s="19"/>
      <c r="L149" s="19"/>
    </row>
    <row r="150" spans="2:12" ht="12.75" customHeight="1">
      <c r="B150" s="11" t="s">
        <v>108</v>
      </c>
      <c r="C150" s="11"/>
      <c r="D150" s="11"/>
      <c r="E150" s="11"/>
      <c r="F150" s="11"/>
      <c r="G150" s="11"/>
      <c r="H150" s="11"/>
      <c r="I150" s="19"/>
      <c r="J150" s="19"/>
      <c r="K150" s="19"/>
      <c r="L150" s="19"/>
    </row>
    <row r="151" spans="2:12" ht="12.75" customHeight="1">
      <c r="B151" s="11" t="s">
        <v>109</v>
      </c>
      <c r="C151" s="11"/>
      <c r="D151" s="11"/>
      <c r="E151" s="11"/>
      <c r="F151" s="11"/>
      <c r="G151" s="11"/>
      <c r="H151" s="11"/>
      <c r="I151" s="19"/>
      <c r="J151" s="19"/>
      <c r="K151" s="19"/>
      <c r="L151" s="19"/>
    </row>
    <row r="152" spans="2:12" ht="12.75" customHeight="1">
      <c r="B152" s="11" t="s">
        <v>110</v>
      </c>
      <c r="C152" s="11"/>
      <c r="D152" s="11"/>
      <c r="E152" s="11"/>
      <c r="F152" s="11"/>
      <c r="G152" s="11"/>
      <c r="H152" s="11"/>
      <c r="I152" s="19"/>
      <c r="J152" s="19"/>
      <c r="K152" s="19"/>
      <c r="L152" s="19"/>
    </row>
    <row r="153" spans="2:12" ht="12.75" customHeight="1">
      <c r="B153" s="11" t="s">
        <v>111</v>
      </c>
      <c r="C153" s="11"/>
      <c r="D153" s="11"/>
      <c r="E153" s="11"/>
      <c r="F153" s="11"/>
      <c r="G153" s="11"/>
      <c r="H153" s="11"/>
      <c r="I153" s="19"/>
      <c r="J153" s="19"/>
      <c r="K153" s="19"/>
      <c r="L153" s="19"/>
    </row>
    <row r="154" spans="2:12" ht="12.75" customHeight="1">
      <c r="B154" s="11" t="s">
        <v>112</v>
      </c>
      <c r="C154" s="11"/>
      <c r="D154" s="11"/>
      <c r="E154" s="11"/>
      <c r="F154" s="11"/>
      <c r="G154" s="11"/>
      <c r="H154" s="11"/>
      <c r="I154" s="19"/>
      <c r="J154" s="19"/>
      <c r="K154" s="19"/>
      <c r="L154" s="19"/>
    </row>
    <row r="155" spans="2:12" ht="12.75" customHeight="1">
      <c r="B155" s="11" t="s">
        <v>113</v>
      </c>
      <c r="C155" s="11"/>
      <c r="D155" s="11"/>
      <c r="E155" s="11"/>
      <c r="F155" s="11"/>
      <c r="G155" s="11"/>
      <c r="H155" s="11"/>
      <c r="I155" s="19"/>
      <c r="J155" s="19"/>
      <c r="K155" s="19"/>
      <c r="L155" s="19"/>
    </row>
    <row r="156" spans="2:12" ht="12.75" customHeight="1">
      <c r="B156" s="11" t="s">
        <v>114</v>
      </c>
      <c r="C156" s="11"/>
      <c r="D156" s="11"/>
      <c r="E156" s="11"/>
      <c r="F156" s="11"/>
      <c r="G156" s="11"/>
      <c r="H156" s="11"/>
      <c r="I156" s="19"/>
      <c r="J156" s="19"/>
      <c r="K156" s="19"/>
      <c r="L156" s="19"/>
    </row>
    <row r="157" spans="2:12" ht="12.75" customHeight="1">
      <c r="B157" s="11" t="s">
        <v>115</v>
      </c>
      <c r="C157" s="11"/>
      <c r="D157" s="11"/>
      <c r="E157" s="11"/>
      <c r="F157" s="11"/>
      <c r="G157" s="11"/>
      <c r="H157" s="11"/>
      <c r="I157" s="19"/>
      <c r="J157" s="19"/>
      <c r="K157" s="19"/>
      <c r="L157" s="19"/>
    </row>
    <row r="158" ht="12.75">
      <c r="C158" s="1" t="s">
        <v>116</v>
      </c>
    </row>
    <row r="159" spans="2:13" ht="12.75" customHeight="1">
      <c r="B159" s="7" t="s">
        <v>38</v>
      </c>
      <c r="C159" s="7"/>
      <c r="D159" s="7"/>
      <c r="E159" s="7"/>
      <c r="F159" s="7"/>
      <c r="G159" s="15"/>
      <c r="H159" s="16" t="s">
        <v>117</v>
      </c>
      <c r="I159" s="7" t="s">
        <v>118</v>
      </c>
      <c r="J159" s="7" t="s">
        <v>119</v>
      </c>
      <c r="K159" s="7"/>
      <c r="L159" s="7"/>
      <c r="M159" s="7"/>
    </row>
    <row r="160" spans="2:13" ht="12.75" customHeight="1">
      <c r="B160" s="7"/>
      <c r="C160" s="7"/>
      <c r="D160" s="7"/>
      <c r="E160" s="7"/>
      <c r="F160" s="7"/>
      <c r="G160" s="17"/>
      <c r="H160" s="16"/>
      <c r="I160" s="7"/>
      <c r="J160" s="16" t="s">
        <v>120</v>
      </c>
      <c r="K160" s="16"/>
      <c r="L160" s="16" t="s">
        <v>121</v>
      </c>
      <c r="M160" s="16"/>
    </row>
    <row r="161" spans="2:13" ht="12.75">
      <c r="B161" s="7"/>
      <c r="C161" s="7"/>
      <c r="D161" s="7"/>
      <c r="E161" s="7"/>
      <c r="F161" s="7"/>
      <c r="G161" s="18" t="s">
        <v>122</v>
      </c>
      <c r="H161" s="16"/>
      <c r="I161" s="16"/>
      <c r="J161" s="16"/>
      <c r="K161" s="16"/>
      <c r="L161" s="16"/>
      <c r="M161" s="16"/>
    </row>
    <row r="162" spans="2:13" ht="25.5" customHeight="1">
      <c r="B162" s="11" t="s">
        <v>125</v>
      </c>
      <c r="C162" s="11"/>
      <c r="D162" s="11"/>
      <c r="E162" s="11"/>
      <c r="F162" s="11"/>
      <c r="G162" s="12"/>
      <c r="H162" s="6" t="s">
        <v>126</v>
      </c>
      <c r="I162" s="31">
        <f>J162+K162</f>
        <v>98235.9</v>
      </c>
      <c r="J162" s="19">
        <f>'местный бюдж.'!J142+лагерь!J140+'предпр.'!J140</f>
        <v>98235.9</v>
      </c>
      <c r="K162" s="19">
        <f>'местный бюдж.'!K142+лагерь!K140+'предпр.'!K140</f>
        <v>0</v>
      </c>
      <c r="L162" s="20">
        <f>I162+I163</f>
        <v>4322371.9</v>
      </c>
      <c r="M162" s="20"/>
    </row>
    <row r="163" spans="2:13" ht="12.75" customHeight="1">
      <c r="B163" s="14" t="s">
        <v>127</v>
      </c>
      <c r="C163" s="14"/>
      <c r="D163" s="14"/>
      <c r="E163" s="14"/>
      <c r="F163" s="14"/>
      <c r="G163" s="14"/>
      <c r="H163" s="6" t="s">
        <v>126</v>
      </c>
      <c r="I163" s="32">
        <f>J163+K163</f>
        <v>4224136</v>
      </c>
      <c r="J163" s="21">
        <f>'местный бюдж.'!J143+лагерь!J141+'предпр.'!J141</f>
        <v>4223136</v>
      </c>
      <c r="K163" s="21">
        <f>'местный бюдж.'!K143+лагерь!K141+'предпр.'!K141</f>
        <v>1000</v>
      </c>
      <c r="L163" s="9"/>
      <c r="M163" s="9"/>
    </row>
    <row r="164" spans="2:13" ht="12.75" customHeight="1">
      <c r="B164" s="11" t="s">
        <v>128</v>
      </c>
      <c r="C164" s="11"/>
      <c r="D164" s="11"/>
      <c r="E164" s="11"/>
      <c r="F164" s="11"/>
      <c r="G164" s="12"/>
      <c r="H164" s="6" t="s">
        <v>126</v>
      </c>
      <c r="I164" s="31">
        <f>J164+K164</f>
        <v>0</v>
      </c>
      <c r="J164" s="19">
        <f>'местный бюдж.'!J144+лагерь!J142+'предпр.'!J142</f>
        <v>0</v>
      </c>
      <c r="K164" s="19">
        <f>'местный бюдж.'!K144+лагерь!K142+'предпр.'!K142</f>
        <v>0</v>
      </c>
      <c r="L164" s="9"/>
      <c r="M164" s="9"/>
    </row>
    <row r="165" spans="2:13" ht="12.75" customHeight="1">
      <c r="B165" s="11" t="s">
        <v>129</v>
      </c>
      <c r="C165" s="11"/>
      <c r="D165" s="11"/>
      <c r="E165" s="11"/>
      <c r="F165" s="11"/>
      <c r="G165" s="12"/>
      <c r="H165" s="6" t="s">
        <v>126</v>
      </c>
      <c r="I165" s="31">
        <f>J165+K165</f>
        <v>3835927</v>
      </c>
      <c r="J165" s="19">
        <f>'местный бюдж.'!J145+лагерь!J143+'предпр.'!J143</f>
        <v>3835927</v>
      </c>
      <c r="K165" s="19">
        <f>'местный бюдж.'!K145+лагерь!K143+'предпр.'!K143</f>
        <v>0</v>
      </c>
      <c r="L165" s="9"/>
      <c r="M165" s="9"/>
    </row>
    <row r="166" spans="2:13" ht="12.75" customHeight="1">
      <c r="B166" s="11" t="s">
        <v>130</v>
      </c>
      <c r="C166" s="11"/>
      <c r="D166" s="11"/>
      <c r="E166" s="11"/>
      <c r="F166" s="11"/>
      <c r="G166" s="12"/>
      <c r="H166" s="3"/>
      <c r="I166" s="31">
        <f>J166+K166</f>
        <v>387209</v>
      </c>
      <c r="J166" s="19">
        <f>'местный бюдж.'!J146+лагерь!J144+'предпр.'!J144</f>
        <v>387209</v>
      </c>
      <c r="K166" s="19">
        <f>'местный бюдж.'!K146+лагерь!K144+'предпр.'!K144</f>
        <v>0</v>
      </c>
      <c r="L166" s="9"/>
      <c r="M166" s="9"/>
    </row>
    <row r="167" spans="2:13" ht="12.75" customHeight="1">
      <c r="B167" s="11" t="s">
        <v>131</v>
      </c>
      <c r="C167" s="11"/>
      <c r="D167" s="11"/>
      <c r="E167" s="11"/>
      <c r="F167" s="11"/>
      <c r="G167" s="12"/>
      <c r="H167" s="3"/>
      <c r="I167" s="31">
        <f>J167+K167</f>
        <v>0</v>
      </c>
      <c r="J167" s="19">
        <f>'местный бюдж.'!J147+лагерь!J146+'предпр.'!J145</f>
        <v>0</v>
      </c>
      <c r="K167" s="19">
        <f>'местный бюдж.'!K147+лагерь!K146+'предпр.'!K145</f>
        <v>0</v>
      </c>
      <c r="L167" s="9"/>
      <c r="M167" s="9"/>
    </row>
    <row r="168" spans="2:13" ht="12.75" customHeight="1">
      <c r="B168" s="12"/>
      <c r="C168" s="12"/>
      <c r="D168" s="12"/>
      <c r="E168" s="12"/>
      <c r="F168" s="12"/>
      <c r="G168" s="12"/>
      <c r="H168" s="3"/>
      <c r="I168" s="31"/>
      <c r="J168" s="19"/>
      <c r="K168" s="19"/>
      <c r="L168" s="9"/>
      <c r="M168" s="9"/>
    </row>
    <row r="169" spans="2:13" ht="76.5" customHeight="1">
      <c r="B169" s="11" t="s">
        <v>132</v>
      </c>
      <c r="C169" s="11"/>
      <c r="D169" s="11"/>
      <c r="E169" s="11"/>
      <c r="F169" s="11"/>
      <c r="G169" s="12"/>
      <c r="H169" s="6" t="s">
        <v>126</v>
      </c>
      <c r="I169" s="31">
        <f>J169+K169</f>
        <v>0</v>
      </c>
      <c r="J169" s="19">
        <f>'местный бюдж.'!J148+лагерь!J147+'предпр.'!J147</f>
        <v>0</v>
      </c>
      <c r="K169" s="19">
        <f>'местный бюдж.'!K148+лагерь!K147+'предпр.'!K147</f>
        <v>0</v>
      </c>
      <c r="L169" s="9"/>
      <c r="M169" s="9"/>
    </row>
    <row r="170" spans="2:13" ht="12.75" customHeight="1">
      <c r="B170" s="11" t="s">
        <v>128</v>
      </c>
      <c r="C170" s="11"/>
      <c r="D170" s="11"/>
      <c r="E170" s="11"/>
      <c r="F170" s="11"/>
      <c r="G170" s="12"/>
      <c r="H170" s="6" t="s">
        <v>126</v>
      </c>
      <c r="I170" s="31">
        <f>J170+K170</f>
        <v>0</v>
      </c>
      <c r="J170" s="19">
        <f>'местный бюдж.'!J149+лагерь!J148+'предпр.'!J148</f>
        <v>0</v>
      </c>
      <c r="K170" s="19">
        <f>'местный бюдж.'!K149+лагерь!K148+'предпр.'!K148</f>
        <v>0</v>
      </c>
      <c r="L170" s="9"/>
      <c r="M170" s="9"/>
    </row>
    <row r="171" spans="2:13" ht="12.75" customHeight="1">
      <c r="B171" s="11" t="s">
        <v>133</v>
      </c>
      <c r="C171" s="11"/>
      <c r="D171" s="11"/>
      <c r="E171" s="11"/>
      <c r="F171" s="11"/>
      <c r="G171" s="12"/>
      <c r="H171" s="6" t="s">
        <v>126</v>
      </c>
      <c r="I171" s="31">
        <f>J171+K171</f>
        <v>0</v>
      </c>
      <c r="J171" s="19">
        <f>'местный бюдж.'!J150+лагерь!J149+'предпр.'!J149</f>
        <v>0</v>
      </c>
      <c r="K171" s="19">
        <f>'местный бюдж.'!K150+лагерь!K149+'предпр.'!K149</f>
        <v>0</v>
      </c>
      <c r="L171" s="9"/>
      <c r="M171" s="9"/>
    </row>
    <row r="172" spans="2:13" ht="12.75" customHeight="1">
      <c r="B172" s="11" t="s">
        <v>134</v>
      </c>
      <c r="C172" s="11"/>
      <c r="D172" s="11"/>
      <c r="E172" s="11"/>
      <c r="F172" s="11"/>
      <c r="G172" s="12"/>
      <c r="H172" s="6" t="s">
        <v>126</v>
      </c>
      <c r="I172" s="31">
        <f>J172+K172</f>
        <v>0</v>
      </c>
      <c r="J172" s="19">
        <f>'местный бюдж.'!J151+лагерь!J150+'предпр.'!J150</f>
        <v>0</v>
      </c>
      <c r="K172" s="19">
        <f>'местный бюдж.'!K151+лагерь!K150+'предпр.'!K150</f>
        <v>0</v>
      </c>
      <c r="L172" s="9"/>
      <c r="M172" s="9"/>
    </row>
    <row r="173" spans="2:13" ht="12.75" customHeight="1">
      <c r="B173" s="11" t="s">
        <v>135</v>
      </c>
      <c r="C173" s="11"/>
      <c r="D173" s="11"/>
      <c r="E173" s="11"/>
      <c r="F173" s="11"/>
      <c r="G173" s="12"/>
      <c r="H173" s="6" t="s">
        <v>126</v>
      </c>
      <c r="I173" s="31">
        <f>J173+K173</f>
        <v>0</v>
      </c>
      <c r="J173" s="19">
        <f>'местный бюдж.'!J152+лагерь!J151+'предпр.'!J151</f>
        <v>0</v>
      </c>
      <c r="K173" s="19">
        <f>'местный бюдж.'!K152+лагерь!K151+'предпр.'!K151</f>
        <v>0</v>
      </c>
      <c r="L173" s="9"/>
      <c r="M173" s="9"/>
    </row>
    <row r="174" spans="2:13" ht="26.25" customHeight="1">
      <c r="B174" s="11" t="s">
        <v>136</v>
      </c>
      <c r="C174" s="11"/>
      <c r="D174" s="11"/>
      <c r="E174" s="11"/>
      <c r="F174" s="11"/>
      <c r="G174" s="12"/>
      <c r="H174" s="6" t="s">
        <v>126</v>
      </c>
      <c r="I174" s="31">
        <f>J174+K174</f>
        <v>1000</v>
      </c>
      <c r="J174" s="19">
        <f>'местный бюдж.'!J153+лагерь!J152+'предпр.'!J152</f>
        <v>0</v>
      </c>
      <c r="K174" s="19">
        <f>'местный бюдж.'!K153+лагерь!K152+'предпр.'!K152</f>
        <v>1000</v>
      </c>
      <c r="L174" s="9"/>
      <c r="M174" s="9"/>
    </row>
    <row r="175" spans="2:13" ht="12.75" customHeight="1">
      <c r="B175" s="11" t="s">
        <v>179</v>
      </c>
      <c r="C175" s="11"/>
      <c r="D175" s="11"/>
      <c r="E175" s="11"/>
      <c r="F175" s="11"/>
      <c r="G175" s="12"/>
      <c r="H175" s="6" t="s">
        <v>126</v>
      </c>
      <c r="I175" s="31">
        <f>J175+K175</f>
        <v>0</v>
      </c>
      <c r="J175" s="19">
        <f>'местный бюдж.'!J154+лагерь!J153+'предпр.'!J153</f>
        <v>0</v>
      </c>
      <c r="K175" s="19">
        <f>'местный бюдж.'!K154+лагерь!K153+'предпр.'!K153</f>
        <v>0</v>
      </c>
      <c r="L175" s="9"/>
      <c r="M175" s="9"/>
    </row>
    <row r="176" spans="2:13" ht="12.75" customHeight="1">
      <c r="B176" s="11" t="s">
        <v>174</v>
      </c>
      <c r="C176" s="11"/>
      <c r="D176" s="11"/>
      <c r="E176" s="11"/>
      <c r="F176" s="11"/>
      <c r="G176" s="12"/>
      <c r="H176" s="3"/>
      <c r="I176" s="31">
        <f>J176+K176</f>
        <v>1000</v>
      </c>
      <c r="J176" s="19">
        <f>'местный бюдж.'!J155+лагерь!J154+'предпр.'!J154</f>
        <v>0</v>
      </c>
      <c r="K176" s="19">
        <f>'местный бюдж.'!K155+лагерь!K154+'предпр.'!K154</f>
        <v>1000</v>
      </c>
      <c r="L176" s="9"/>
      <c r="M176" s="9"/>
    </row>
    <row r="177" spans="2:13" ht="24.75" customHeight="1">
      <c r="B177" s="11" t="s">
        <v>137</v>
      </c>
      <c r="C177" s="11"/>
      <c r="D177" s="11"/>
      <c r="E177" s="11"/>
      <c r="F177" s="11"/>
      <c r="G177" s="12"/>
      <c r="H177" s="6" t="s">
        <v>126</v>
      </c>
      <c r="I177" s="31">
        <f>J177+K177</f>
        <v>0</v>
      </c>
      <c r="J177" s="19">
        <f>'местный бюдж.'!J156+лагерь!J155+'предпр.'!J155</f>
        <v>0</v>
      </c>
      <c r="K177" s="19">
        <f>'местный бюдж.'!K156+лагерь!K155+'предпр.'!K155</f>
        <v>0</v>
      </c>
      <c r="L177" s="9"/>
      <c r="M177" s="9"/>
    </row>
    <row r="178" spans="2:13" ht="12.75" customHeight="1">
      <c r="B178" s="14" t="s">
        <v>138</v>
      </c>
      <c r="C178" s="14"/>
      <c r="D178" s="14"/>
      <c r="E178" s="14"/>
      <c r="F178" s="14"/>
      <c r="G178" s="14"/>
      <c r="H178" s="22">
        <v>900</v>
      </c>
      <c r="I178" s="32">
        <f>J178+K178</f>
        <v>4322371.9</v>
      </c>
      <c r="J178" s="21">
        <f>'местный бюдж.'!J157+лагерь!J156+'предпр.'!J156</f>
        <v>4321371.9</v>
      </c>
      <c r="K178" s="21">
        <f>'местный бюдж.'!K157+лагерь!K156+'предпр.'!K156</f>
        <v>1000</v>
      </c>
      <c r="L178" s="9"/>
      <c r="M178" s="9"/>
    </row>
    <row r="179" spans="2:13" ht="12.75" customHeight="1">
      <c r="B179" s="11" t="s">
        <v>128</v>
      </c>
      <c r="C179" s="11"/>
      <c r="D179" s="11"/>
      <c r="E179" s="11"/>
      <c r="F179" s="11"/>
      <c r="G179" s="12"/>
      <c r="H179" s="3"/>
      <c r="I179" s="31">
        <f>J179+K179</f>
        <v>0</v>
      </c>
      <c r="J179" s="19">
        <f>'местный бюдж.'!J158+лагерь!J157+'предпр.'!J157</f>
        <v>0</v>
      </c>
      <c r="K179" s="19">
        <f>'местный бюдж.'!K158+лагерь!K157+'предпр.'!K157</f>
        <v>0</v>
      </c>
      <c r="L179" s="9"/>
      <c r="M179" s="9"/>
    </row>
    <row r="180" spans="2:13" ht="26.25" customHeight="1">
      <c r="B180" s="23" t="s">
        <v>139</v>
      </c>
      <c r="C180" s="23"/>
      <c r="D180" s="23"/>
      <c r="E180" s="23"/>
      <c r="F180" s="23"/>
      <c r="G180" s="23"/>
      <c r="H180" s="6">
        <v>210</v>
      </c>
      <c r="I180" s="31">
        <f>J180+K180</f>
        <v>3257139.36</v>
      </c>
      <c r="J180" s="19">
        <f>'местный бюдж.'!J159+лагерь!J158+'предпр.'!J158</f>
        <v>3257139.36</v>
      </c>
      <c r="K180" s="19">
        <f>'местный бюдж.'!K159+лагерь!K158+'предпр.'!K158</f>
        <v>0</v>
      </c>
      <c r="L180" s="9"/>
      <c r="M180" s="9"/>
    </row>
    <row r="181" spans="2:13" ht="12.75" customHeight="1">
      <c r="B181" s="11" t="s">
        <v>42</v>
      </c>
      <c r="C181" s="11"/>
      <c r="D181" s="11"/>
      <c r="E181" s="11"/>
      <c r="F181" s="11"/>
      <c r="G181" s="12"/>
      <c r="H181" s="3"/>
      <c r="I181" s="31">
        <f>J181+K181</f>
        <v>0</v>
      </c>
      <c r="J181" s="19">
        <f>'местный бюдж.'!J160+лагерь!J159+'предпр.'!J159</f>
        <v>0</v>
      </c>
      <c r="K181" s="19">
        <f>'местный бюдж.'!K160+лагерь!K159+'предпр.'!K159</f>
        <v>0</v>
      </c>
      <c r="L181" s="9"/>
      <c r="M181" s="9"/>
    </row>
    <row r="182" spans="2:13" ht="12.75" customHeight="1">
      <c r="B182" s="11" t="s">
        <v>140</v>
      </c>
      <c r="C182" s="11"/>
      <c r="D182" s="11"/>
      <c r="E182" s="11"/>
      <c r="F182" s="11"/>
      <c r="G182" s="12"/>
      <c r="H182" s="6">
        <v>211</v>
      </c>
      <c r="I182" s="31">
        <f>J182+K182</f>
        <v>2495284.36</v>
      </c>
      <c r="J182" s="19">
        <f>'местный бюдж.'!J161+лагерь!J160+'предпр.'!J160</f>
        <v>2495284.36</v>
      </c>
      <c r="K182" s="19">
        <f>'местный бюдж.'!K161+лагерь!K160+'предпр.'!K160</f>
        <v>0</v>
      </c>
      <c r="L182" s="9"/>
      <c r="M182" s="9"/>
    </row>
    <row r="183" spans="2:13" ht="12.75" customHeight="1">
      <c r="B183" s="11" t="s">
        <v>141</v>
      </c>
      <c r="C183" s="11"/>
      <c r="D183" s="11"/>
      <c r="E183" s="11"/>
      <c r="F183" s="11"/>
      <c r="G183" s="12"/>
      <c r="H183" s="6">
        <v>212</v>
      </c>
      <c r="I183" s="31">
        <f>J183+K183</f>
        <v>10690</v>
      </c>
      <c r="J183" s="19">
        <f>'местный бюдж.'!J162+лагерь!J161+'предпр.'!J161</f>
        <v>10690</v>
      </c>
      <c r="K183" s="19">
        <f>'местный бюдж.'!K162+лагерь!K161+'предпр.'!K161</f>
        <v>0</v>
      </c>
      <c r="L183" s="9"/>
      <c r="M183" s="9"/>
    </row>
    <row r="184" spans="2:13" ht="12.75" customHeight="1">
      <c r="B184" s="11" t="s">
        <v>142</v>
      </c>
      <c r="C184" s="11"/>
      <c r="D184" s="11"/>
      <c r="E184" s="11"/>
      <c r="F184" s="11"/>
      <c r="G184" s="12"/>
      <c r="H184" s="6">
        <v>213</v>
      </c>
      <c r="I184" s="31">
        <f>J184+K184</f>
        <v>751165</v>
      </c>
      <c r="J184" s="19">
        <f>'местный бюдж.'!J163+лагерь!J162+'предпр.'!J162</f>
        <v>751165</v>
      </c>
      <c r="K184" s="19">
        <f>'местный бюдж.'!K163+лагерь!K162+'предпр.'!K162</f>
        <v>0</v>
      </c>
      <c r="L184" s="9"/>
      <c r="M184" s="9"/>
    </row>
    <row r="185" spans="2:13" ht="12.75" customHeight="1">
      <c r="B185" s="23" t="s">
        <v>143</v>
      </c>
      <c r="C185" s="23"/>
      <c r="D185" s="23"/>
      <c r="E185" s="23"/>
      <c r="F185" s="23"/>
      <c r="G185" s="23"/>
      <c r="H185" s="6">
        <v>220</v>
      </c>
      <c r="I185" s="31">
        <f>J185+K185</f>
        <v>1007880.54</v>
      </c>
      <c r="J185" s="19">
        <f>'местный бюдж.'!J164+лагерь!J163+'предпр.'!J163</f>
        <v>1007880.54</v>
      </c>
      <c r="K185" s="19">
        <f>'местный бюдж.'!K164+лагерь!K163+'предпр.'!K163</f>
        <v>0</v>
      </c>
      <c r="L185" s="9"/>
      <c r="M185" s="9"/>
    </row>
    <row r="186" spans="2:13" ht="12.75" customHeight="1">
      <c r="B186" s="11" t="s">
        <v>144</v>
      </c>
      <c r="C186" s="11"/>
      <c r="D186" s="11"/>
      <c r="E186" s="11"/>
      <c r="F186" s="11"/>
      <c r="G186" s="12"/>
      <c r="H186" s="6">
        <v>221</v>
      </c>
      <c r="I186" s="31">
        <f>J186+K186</f>
        <v>25720</v>
      </c>
      <c r="J186" s="19">
        <f>'местный бюдж.'!J165+лагерь!J164+'предпр.'!J164</f>
        <v>25720</v>
      </c>
      <c r="K186" s="19">
        <f>'местный бюдж.'!K165+лагерь!K164+'предпр.'!K164</f>
        <v>0</v>
      </c>
      <c r="L186" s="9"/>
      <c r="M186" s="9"/>
    </row>
    <row r="187" spans="2:13" ht="12.75" customHeight="1">
      <c r="B187" s="11" t="s">
        <v>145</v>
      </c>
      <c r="C187" s="11"/>
      <c r="D187" s="11"/>
      <c r="E187" s="11"/>
      <c r="F187" s="11"/>
      <c r="G187" s="12"/>
      <c r="H187" s="6">
        <v>222</v>
      </c>
      <c r="I187" s="31">
        <f>J187+K187</f>
        <v>15000</v>
      </c>
      <c r="J187" s="19">
        <f>'местный бюдж.'!J167+лагерь!J165+'предпр.'!J165</f>
        <v>15000</v>
      </c>
      <c r="K187" s="19">
        <f>'местный бюдж.'!K167+лагерь!K165+'предпр.'!K165</f>
        <v>0</v>
      </c>
      <c r="L187" s="9"/>
      <c r="M187" s="9"/>
    </row>
    <row r="188" spans="2:13" ht="12.75" customHeight="1">
      <c r="B188" s="11" t="s">
        <v>146</v>
      </c>
      <c r="C188" s="11"/>
      <c r="D188" s="11"/>
      <c r="E188" s="11"/>
      <c r="F188" s="11"/>
      <c r="G188" s="12"/>
      <c r="H188" s="6">
        <v>223</v>
      </c>
      <c r="I188" s="31">
        <f>J188+K188</f>
        <v>400271.53</v>
      </c>
      <c r="J188" s="19">
        <f>'местный бюдж.'!J169+лагерь!J167+'предпр.'!J167</f>
        <v>400271.53</v>
      </c>
      <c r="K188" s="19">
        <f>'местный бюдж.'!K169+лагерь!K167+'предпр.'!K167</f>
        <v>0</v>
      </c>
      <c r="L188" s="9"/>
      <c r="M188" s="9"/>
    </row>
    <row r="189" spans="2:13" ht="12.75" customHeight="1">
      <c r="B189" s="11" t="s">
        <v>147</v>
      </c>
      <c r="C189" s="11"/>
      <c r="D189" s="11"/>
      <c r="E189" s="11"/>
      <c r="F189" s="11"/>
      <c r="G189" s="12"/>
      <c r="H189" s="6">
        <v>224</v>
      </c>
      <c r="I189" s="31">
        <f>J189+K189</f>
        <v>0</v>
      </c>
      <c r="J189" s="19">
        <f>'местный бюдж.'!J170+лагерь!J168+'предпр.'!J168</f>
        <v>0</v>
      </c>
      <c r="K189" s="19">
        <f>'местный бюдж.'!K170+лагерь!K168+'предпр.'!K168</f>
        <v>0</v>
      </c>
      <c r="L189" s="9"/>
      <c r="M189" s="9"/>
    </row>
    <row r="190" spans="2:13" ht="12.75" customHeight="1">
      <c r="B190" s="11" t="s">
        <v>148</v>
      </c>
      <c r="C190" s="11"/>
      <c r="D190" s="11"/>
      <c r="E190" s="11"/>
      <c r="F190" s="11"/>
      <c r="G190" s="12"/>
      <c r="H190" s="6">
        <v>225</v>
      </c>
      <c r="I190" s="31">
        <f>J190+K190</f>
        <v>459043.01</v>
      </c>
      <c r="J190" s="19">
        <f>'местный бюдж.'!J171+лагерь!J169+'предпр.'!J169</f>
        <v>459043.01</v>
      </c>
      <c r="K190" s="19">
        <f>'местный бюдж.'!K171+лагерь!K169+'предпр.'!K169</f>
        <v>0</v>
      </c>
      <c r="L190" s="9"/>
      <c r="M190" s="9"/>
    </row>
    <row r="191" spans="2:13" ht="12.75" customHeight="1">
      <c r="B191" s="11" t="s">
        <v>149</v>
      </c>
      <c r="C191" s="11"/>
      <c r="D191" s="11"/>
      <c r="E191" s="11"/>
      <c r="F191" s="11"/>
      <c r="G191" s="12"/>
      <c r="H191" s="6">
        <v>226</v>
      </c>
      <c r="I191" s="31">
        <f>J191+K191</f>
        <v>96446</v>
      </c>
      <c r="J191" s="19">
        <f>'местный бюдж.'!J172+лагерь!J170+'предпр.'!J170</f>
        <v>96446</v>
      </c>
      <c r="K191" s="19">
        <f>'местный бюдж.'!K172+лагерь!K170+'предпр.'!K170</f>
        <v>0</v>
      </c>
      <c r="L191" s="9"/>
      <c r="M191" s="9"/>
    </row>
    <row r="192" spans="2:13" ht="12.75" customHeight="1">
      <c r="B192" s="11" t="s">
        <v>150</v>
      </c>
      <c r="C192" s="11"/>
      <c r="D192" s="11"/>
      <c r="E192" s="11"/>
      <c r="F192" s="11"/>
      <c r="G192" s="12"/>
      <c r="H192" s="6">
        <v>240</v>
      </c>
      <c r="I192" s="31">
        <f>J192+K192</f>
        <v>0</v>
      </c>
      <c r="J192" s="19">
        <f>'местный бюдж.'!J174+лагерь!J172+'предпр.'!J172</f>
        <v>0</v>
      </c>
      <c r="K192" s="19">
        <f>'местный бюдж.'!K174+лагерь!K172+'предпр.'!K172</f>
        <v>0</v>
      </c>
      <c r="L192" s="9"/>
      <c r="M192" s="9"/>
    </row>
    <row r="193" spans="2:13" ht="12.75" customHeight="1">
      <c r="B193" s="11" t="s">
        <v>151</v>
      </c>
      <c r="C193" s="11"/>
      <c r="D193" s="11"/>
      <c r="E193" s="11"/>
      <c r="F193" s="11"/>
      <c r="G193" s="12"/>
      <c r="H193" s="6">
        <v>260</v>
      </c>
      <c r="I193" s="31">
        <f>J193+K193</f>
        <v>0</v>
      </c>
      <c r="J193" s="19">
        <f>'местный бюдж.'!J175+лагерь!J173+'предпр.'!J173</f>
        <v>0</v>
      </c>
      <c r="K193" s="19">
        <f>'местный бюдж.'!K175+лагерь!K173+'предпр.'!K173</f>
        <v>0</v>
      </c>
      <c r="L193" s="9"/>
      <c r="M193" s="9"/>
    </row>
    <row r="194" spans="2:13" ht="12.75" customHeight="1">
      <c r="B194" s="11" t="s">
        <v>152</v>
      </c>
      <c r="C194" s="11"/>
      <c r="D194" s="11"/>
      <c r="E194" s="11"/>
      <c r="F194" s="11"/>
      <c r="G194" s="12"/>
      <c r="H194" s="6">
        <v>290</v>
      </c>
      <c r="I194" s="31">
        <f>J194+K194</f>
        <v>24600</v>
      </c>
      <c r="J194" s="19">
        <f>'местный бюдж.'!J176+лагерь!J174+'предпр.'!J174</f>
        <v>24200</v>
      </c>
      <c r="K194" s="19">
        <f>'местный бюдж.'!K176+лагерь!K174+'предпр.'!K174</f>
        <v>400</v>
      </c>
      <c r="L194" s="9"/>
      <c r="M194" s="9"/>
    </row>
    <row r="195" spans="2:13" ht="12.75" customHeight="1">
      <c r="B195" s="11" t="s">
        <v>153</v>
      </c>
      <c r="C195" s="11"/>
      <c r="D195" s="11"/>
      <c r="E195" s="11"/>
      <c r="F195" s="11"/>
      <c r="G195" s="12"/>
      <c r="H195" s="6">
        <v>300</v>
      </c>
      <c r="I195" s="31">
        <f>J195+K195</f>
        <v>20652</v>
      </c>
      <c r="J195" s="19">
        <f>'местный бюдж.'!J180+лагерь!J178+'предпр.'!J178</f>
        <v>20052</v>
      </c>
      <c r="K195" s="19">
        <f>'местный бюдж.'!K180+лагерь!K178+'предпр.'!K178</f>
        <v>600</v>
      </c>
      <c r="L195" s="9"/>
      <c r="M195" s="9"/>
    </row>
    <row r="196" spans="2:13" ht="12.75" customHeight="1">
      <c r="B196" s="11" t="s">
        <v>42</v>
      </c>
      <c r="C196" s="11"/>
      <c r="D196" s="11"/>
      <c r="E196" s="11"/>
      <c r="F196" s="11"/>
      <c r="G196" s="12"/>
      <c r="H196" s="3"/>
      <c r="I196" s="31">
        <f>J196+K196</f>
        <v>0</v>
      </c>
      <c r="J196" s="19">
        <f>'местный бюдж.'!J181+лагерь!J179+'предпр.'!J179</f>
        <v>0</v>
      </c>
      <c r="K196" s="19">
        <f>'местный бюдж.'!K181+лагерь!K179+'предпр.'!K179</f>
        <v>0</v>
      </c>
      <c r="L196" s="9"/>
      <c r="M196" s="9"/>
    </row>
    <row r="197" spans="2:13" ht="12.75" customHeight="1">
      <c r="B197" s="11" t="s">
        <v>154</v>
      </c>
      <c r="C197" s="11"/>
      <c r="D197" s="11"/>
      <c r="E197" s="11"/>
      <c r="F197" s="11"/>
      <c r="G197" s="12"/>
      <c r="H197" s="6">
        <v>310</v>
      </c>
      <c r="I197" s="31">
        <f>J197+K197</f>
        <v>0</v>
      </c>
      <c r="J197" s="19">
        <f>'местный бюдж.'!J182+лагерь!J180+'предпр.'!J180</f>
        <v>0</v>
      </c>
      <c r="K197" s="19">
        <f>'местный бюдж.'!K182+лагерь!K180+'предпр.'!K180</f>
        <v>0</v>
      </c>
      <c r="L197" s="9"/>
      <c r="M197" s="9"/>
    </row>
    <row r="198" spans="2:13" ht="12.75" customHeight="1">
      <c r="B198" s="11" t="s">
        <v>155</v>
      </c>
      <c r="C198" s="11"/>
      <c r="D198" s="11"/>
      <c r="E198" s="11"/>
      <c r="F198" s="11"/>
      <c r="G198" s="12"/>
      <c r="H198" s="6">
        <v>340</v>
      </c>
      <c r="I198" s="31">
        <f>J198+K198</f>
        <v>20652</v>
      </c>
      <c r="J198" s="19">
        <f>'местный бюдж.'!J183+лагерь!J181+'предпр.'!J181</f>
        <v>20052</v>
      </c>
      <c r="K198" s="19">
        <f>'местный бюдж.'!K183+лагерь!K181+'предпр.'!K181</f>
        <v>600</v>
      </c>
      <c r="L198" s="9"/>
      <c r="M198" s="9"/>
    </row>
    <row r="199" spans="2:13" ht="12.75" customHeight="1">
      <c r="B199" s="11" t="s">
        <v>156</v>
      </c>
      <c r="C199" s="11"/>
      <c r="D199" s="11"/>
      <c r="E199" s="11"/>
      <c r="F199" s="11"/>
      <c r="G199" s="12"/>
      <c r="H199" s="6">
        <v>500</v>
      </c>
      <c r="I199" s="31">
        <f>J199+K199</f>
        <v>0</v>
      </c>
      <c r="J199" s="19">
        <f>'местный бюдж.'!J184+лагерь!J182+'предпр.'!J182</f>
        <v>0</v>
      </c>
      <c r="K199" s="19">
        <f>'местный бюдж.'!K184+лагерь!K182+'предпр.'!K182</f>
        <v>0</v>
      </c>
      <c r="L199" s="9"/>
      <c r="M199" s="9"/>
    </row>
    <row r="200" spans="2:13" ht="12.75" customHeight="1">
      <c r="B200" s="23" t="s">
        <v>157</v>
      </c>
      <c r="C200" s="23"/>
      <c r="D200" s="23"/>
      <c r="E200" s="23"/>
      <c r="F200" s="23"/>
      <c r="G200" s="23"/>
      <c r="H200" s="3"/>
      <c r="I200" s="31">
        <f>J200+K200</f>
        <v>0</v>
      </c>
      <c r="J200" s="19">
        <f>'местный бюдж.'!J185+лагерь!J183+'предпр.'!J183</f>
        <v>0</v>
      </c>
      <c r="K200" s="19">
        <f>'местный бюдж.'!K185+лагерь!K183+'предпр.'!K183</f>
        <v>0</v>
      </c>
      <c r="L200" s="9"/>
      <c r="M200" s="9"/>
    </row>
    <row r="201" spans="2:13" ht="12.75" customHeight="1">
      <c r="B201" s="11" t="s">
        <v>158</v>
      </c>
      <c r="C201" s="11"/>
      <c r="D201" s="11"/>
      <c r="E201" s="11"/>
      <c r="F201" s="11"/>
      <c r="G201" s="12"/>
      <c r="H201" s="6" t="s">
        <v>126</v>
      </c>
      <c r="I201" s="31">
        <f>J201+K201</f>
        <v>0</v>
      </c>
      <c r="J201" s="19">
        <f>'местный бюдж.'!J186+лагерь!J184+'предпр.'!J184</f>
        <v>0</v>
      </c>
      <c r="K201" s="19">
        <f>'местный бюдж.'!K186+лагерь!K184+'предпр.'!K184</f>
        <v>0</v>
      </c>
      <c r="L201" s="9"/>
      <c r="M201" s="9"/>
    </row>
    <row r="203" ht="12.75">
      <c r="B203" t="s">
        <v>159</v>
      </c>
    </row>
    <row r="204" ht="12.75">
      <c r="B204" t="s">
        <v>160</v>
      </c>
    </row>
    <row r="205" spans="2:11" ht="12.75">
      <c r="B205" t="s">
        <v>161</v>
      </c>
      <c r="H205" t="s">
        <v>162</v>
      </c>
      <c r="K205" t="s">
        <v>6</v>
      </c>
    </row>
    <row r="206" spans="8:11" ht="12.75">
      <c r="H206" s="2" t="s">
        <v>163</v>
      </c>
      <c r="K206" s="2" t="s">
        <v>164</v>
      </c>
    </row>
    <row r="208" ht="12.75">
      <c r="B208" t="s">
        <v>165</v>
      </c>
    </row>
    <row r="209" spans="2:11" ht="12.75">
      <c r="B209" t="s">
        <v>160</v>
      </c>
      <c r="H209" t="s">
        <v>162</v>
      </c>
      <c r="K209" t="s">
        <v>166</v>
      </c>
    </row>
    <row r="210" spans="8:11" ht="12.75">
      <c r="H210" s="2" t="s">
        <v>163</v>
      </c>
      <c r="K210" s="2" t="s">
        <v>164</v>
      </c>
    </row>
    <row r="212" spans="2:11" ht="12.75">
      <c r="B212" t="s">
        <v>167</v>
      </c>
      <c r="H212" t="s">
        <v>162</v>
      </c>
      <c r="K212" t="s">
        <v>168</v>
      </c>
    </row>
    <row r="213" spans="2:11" ht="12.75">
      <c r="B213" t="s">
        <v>175</v>
      </c>
      <c r="H213" s="2" t="s">
        <v>163</v>
      </c>
      <c r="K213" s="2" t="s">
        <v>164</v>
      </c>
    </row>
    <row r="216" ht="12.75">
      <c r="B216" t="s">
        <v>10</v>
      </c>
    </row>
  </sheetData>
  <sheetProtection selectLockedCells="1" selectUnlockedCells="1"/>
  <mergeCells count="266">
    <mergeCell ref="B45:L45"/>
    <mergeCell ref="B46:L46"/>
    <mergeCell ref="B48:L48"/>
    <mergeCell ref="B51:L51"/>
    <mergeCell ref="B59:L59"/>
    <mergeCell ref="B60:L60"/>
    <mergeCell ref="B61:L61"/>
    <mergeCell ref="B63:L63"/>
    <mergeCell ref="B64:L64"/>
    <mergeCell ref="B67:L67"/>
    <mergeCell ref="B78:H78"/>
    <mergeCell ref="I78:J78"/>
    <mergeCell ref="K78:L78"/>
    <mergeCell ref="B79:H79"/>
    <mergeCell ref="I79:J79"/>
    <mergeCell ref="K79:L79"/>
    <mergeCell ref="B80:H80"/>
    <mergeCell ref="I80:J80"/>
    <mergeCell ref="K80:L80"/>
    <mergeCell ref="B81:H81"/>
    <mergeCell ref="I81:J81"/>
    <mergeCell ref="K81:L81"/>
    <mergeCell ref="B82:H82"/>
    <mergeCell ref="I82:J82"/>
    <mergeCell ref="K82:L82"/>
    <mergeCell ref="B83:H83"/>
    <mergeCell ref="I83:J83"/>
    <mergeCell ref="K83:L83"/>
    <mergeCell ref="B84:H84"/>
    <mergeCell ref="I84:J84"/>
    <mergeCell ref="K84:L84"/>
    <mergeCell ref="B85:H85"/>
    <mergeCell ref="I85:J85"/>
    <mergeCell ref="K85:L85"/>
    <mergeCell ref="B86:H86"/>
    <mergeCell ref="I86:J86"/>
    <mergeCell ref="K86:L86"/>
    <mergeCell ref="B87:H87"/>
    <mergeCell ref="I87:J87"/>
    <mergeCell ref="K87:L87"/>
    <mergeCell ref="B88:H88"/>
    <mergeCell ref="I88:J88"/>
    <mergeCell ref="K88:L88"/>
    <mergeCell ref="B89:H89"/>
    <mergeCell ref="I89:J89"/>
    <mergeCell ref="K89:L89"/>
    <mergeCell ref="B90:H90"/>
    <mergeCell ref="I90:J90"/>
    <mergeCell ref="K90:L90"/>
    <mergeCell ref="B91:H91"/>
    <mergeCell ref="I91:J91"/>
    <mergeCell ref="K91:L91"/>
    <mergeCell ref="B92:H92"/>
    <mergeCell ref="I92:J92"/>
    <mergeCell ref="K92:L92"/>
    <mergeCell ref="B93:H93"/>
    <mergeCell ref="I93:J93"/>
    <mergeCell ref="K93:L93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6:H136"/>
    <mergeCell ref="I136:L136"/>
    <mergeCell ref="B137:H137"/>
    <mergeCell ref="I137:L137"/>
    <mergeCell ref="B138:H138"/>
    <mergeCell ref="I138:L138"/>
    <mergeCell ref="B139:H139"/>
    <mergeCell ref="I139:L139"/>
    <mergeCell ref="B140:H140"/>
    <mergeCell ref="I140:L140"/>
    <mergeCell ref="B141:H141"/>
    <mergeCell ref="I141:L141"/>
    <mergeCell ref="B142:H142"/>
    <mergeCell ref="I142:L142"/>
    <mergeCell ref="B143:H143"/>
    <mergeCell ref="I143:L143"/>
    <mergeCell ref="B144:H144"/>
    <mergeCell ref="I144:L144"/>
    <mergeCell ref="B145:H145"/>
    <mergeCell ref="I145:L145"/>
    <mergeCell ref="B146:H146"/>
    <mergeCell ref="I146:L146"/>
    <mergeCell ref="B147:H147"/>
    <mergeCell ref="I147:L147"/>
    <mergeCell ref="B148:H148"/>
    <mergeCell ref="I148:L148"/>
    <mergeCell ref="B149:H149"/>
    <mergeCell ref="I149:L149"/>
    <mergeCell ref="B150:H150"/>
    <mergeCell ref="I150:L150"/>
    <mergeCell ref="B151:H151"/>
    <mergeCell ref="I151:L151"/>
    <mergeCell ref="B152:H152"/>
    <mergeCell ref="I152:L152"/>
    <mergeCell ref="B153:H153"/>
    <mergeCell ref="I153:L153"/>
    <mergeCell ref="B154:H154"/>
    <mergeCell ref="I154:L154"/>
    <mergeCell ref="B155:H155"/>
    <mergeCell ref="I155:L155"/>
    <mergeCell ref="B156:H156"/>
    <mergeCell ref="I156:L156"/>
    <mergeCell ref="B157:H157"/>
    <mergeCell ref="I157:L157"/>
    <mergeCell ref="B159:F161"/>
    <mergeCell ref="H159:H161"/>
    <mergeCell ref="I159:I161"/>
    <mergeCell ref="J159:M159"/>
    <mergeCell ref="J160:K161"/>
    <mergeCell ref="L160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6:F166"/>
    <mergeCell ref="L166:M166"/>
    <mergeCell ref="B167:F167"/>
    <mergeCell ref="L167:M167"/>
    <mergeCell ref="B169:F169"/>
    <mergeCell ref="L169:M169"/>
    <mergeCell ref="B170:F170"/>
    <mergeCell ref="L170:M170"/>
    <mergeCell ref="B171:F171"/>
    <mergeCell ref="L171:M171"/>
    <mergeCell ref="B172:F172"/>
    <mergeCell ref="L172:M172"/>
    <mergeCell ref="B173:F173"/>
    <mergeCell ref="L173:M173"/>
    <mergeCell ref="B174:F174"/>
    <mergeCell ref="L174:M174"/>
    <mergeCell ref="B175:F175"/>
    <mergeCell ref="L175:M175"/>
    <mergeCell ref="B176:F176"/>
    <mergeCell ref="L176:M176"/>
    <mergeCell ref="B177:F177"/>
    <mergeCell ref="L177:M177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  <mergeCell ref="B185:F185"/>
    <mergeCell ref="L185:M185"/>
    <mergeCell ref="B186:F186"/>
    <mergeCell ref="L186:M186"/>
    <mergeCell ref="B187:F187"/>
    <mergeCell ref="L187:M187"/>
    <mergeCell ref="B188:F188"/>
    <mergeCell ref="L188:M188"/>
    <mergeCell ref="B189:F189"/>
    <mergeCell ref="L189:M189"/>
    <mergeCell ref="B190:F190"/>
    <mergeCell ref="L190:M190"/>
    <mergeCell ref="B191:F191"/>
    <mergeCell ref="L191:M191"/>
    <mergeCell ref="B192:F192"/>
    <mergeCell ref="L192:M192"/>
    <mergeCell ref="B193:F193"/>
    <mergeCell ref="L193:M193"/>
    <mergeCell ref="B194:F194"/>
    <mergeCell ref="L194:M194"/>
    <mergeCell ref="B195:F195"/>
    <mergeCell ref="L195:M195"/>
    <mergeCell ref="B196:F196"/>
    <mergeCell ref="L196:M196"/>
    <mergeCell ref="B197:F197"/>
    <mergeCell ref="L197:M197"/>
    <mergeCell ref="B198:F198"/>
    <mergeCell ref="L198:M198"/>
    <mergeCell ref="B199:F199"/>
    <mergeCell ref="L199:M199"/>
    <mergeCell ref="B200:F200"/>
    <mergeCell ref="L200:M200"/>
    <mergeCell ref="B201:F201"/>
    <mergeCell ref="L201:M201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2016-07-05T11:29:45Z</cp:lastPrinted>
  <dcterms:created xsi:type="dcterms:W3CDTF">1996-10-08T23:32:33Z</dcterms:created>
  <dcterms:modified xsi:type="dcterms:W3CDTF">2016-07-05T11:31:19Z</dcterms:modified>
  <cp:category/>
  <cp:version/>
  <cp:contentType/>
  <cp:contentStatus/>
  <cp:revision>6</cp:revision>
</cp:coreProperties>
</file>